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4572" windowHeight="2772" activeTab="0"/>
  </bookViews>
  <sheets>
    <sheet name="Лист1" sheetId="1" r:id="rId1"/>
    <sheet name="Лист2" sheetId="2" r:id="rId2"/>
  </sheets>
  <definedNames>
    <definedName name="_xlnm.Print_Area" localSheetId="0">'Лист1'!$A$1:$M$246</definedName>
  </definedNames>
  <calcPr fullCalcOnLoad="1"/>
</workbook>
</file>

<file path=xl/sharedStrings.xml><?xml version="1.0" encoding="utf-8"?>
<sst xmlns="http://schemas.openxmlformats.org/spreadsheetml/2006/main" count="2175" uniqueCount="912">
  <si>
    <t>Ноутбук DNS</t>
  </si>
  <si>
    <t>Подогореватель ВВП 06-89-4000(латунь)</t>
  </si>
  <si>
    <t>Подогревателб ВВП 05-89-2000(латунь)</t>
  </si>
  <si>
    <t>Подогреватель №03-76-2000(латунь)</t>
  </si>
  <si>
    <t>Подогреватель ВВП 05-89-2000(латунь)</t>
  </si>
  <si>
    <t>Подогреватель ВВП 06-89-400</t>
  </si>
  <si>
    <t>ПОДОГРЕВАТЕЛЬ ВВП 06-89-4000(латунь)</t>
  </si>
  <si>
    <t>Подогреватель ВВП 06-89-4000(латунь)</t>
  </si>
  <si>
    <t>Подогреватель ВВП №03-76-2000</t>
  </si>
  <si>
    <t>Принтер</t>
  </si>
  <si>
    <t>Принтер SAMSUNG SCX-4521F</t>
  </si>
  <si>
    <t>Принтер лазерный</t>
  </si>
  <si>
    <t>Принтер лазерный НР</t>
  </si>
  <si>
    <t>Принтер НР 3055</t>
  </si>
  <si>
    <t>Принтер/сканер</t>
  </si>
  <si>
    <t>Шкаф-купе</t>
  </si>
  <si>
    <t>Шкаф -гардероб</t>
  </si>
  <si>
    <t>акт передачи</t>
  </si>
  <si>
    <t>товарная накладная</t>
  </si>
  <si>
    <t>38:25:030402:521</t>
  </si>
  <si>
    <t>Свидетельство о государственной регистрации 38-38/009-38/009/009/2015- 9/1 от 18.05.2015 г</t>
  </si>
  <si>
    <t>Иркутская обл., Слюдянский район, р.п. Култук, ул. Комсомольская, д.№23/1</t>
  </si>
  <si>
    <t>Иркутская обл., Слюдянский район, пос.ж/д ст. Ангасолка, ул. Заводская, д.4А/1</t>
  </si>
  <si>
    <t>38:25:030202:446</t>
  </si>
  <si>
    <t>категория земель: земли населенных пунктов, разрешенное использование: Для эксплуатации комплекса очистных сооружений, площадь   6 012  кв.м.</t>
  </si>
  <si>
    <t>Свидетельство о государственной регистрации 38-38/009-38/009/009/2015-10/1 от 18.05.2015 г</t>
  </si>
  <si>
    <t>38:25:030301:48</t>
  </si>
  <si>
    <t>свидетельство о государственной регистрции 38-38/009-38/009/001/2015-3111/1</t>
  </si>
  <si>
    <t>02.06.2015 г</t>
  </si>
  <si>
    <t>38:25:0300107:122</t>
  </si>
  <si>
    <t>72 м</t>
  </si>
  <si>
    <t>38:25:000000:842</t>
  </si>
  <si>
    <t>136м</t>
  </si>
  <si>
    <t>Иркутская обл., Слюдянский район, р.п. Култук, ул. Депутатская, №7/2</t>
  </si>
  <si>
    <t>38:25:000000:860</t>
  </si>
  <si>
    <t>категория земель: земли населенных пунктов, разрешенное использование: Для эксплуатации водопроводных и тепловых сетей, площадь 24 кв.м</t>
  </si>
  <si>
    <t>03.08.2015 г</t>
  </si>
  <si>
    <t>Свидетельство о государственной регистрации 38-38/009-38/009/002/2015-84/1 от 03.08.2015 г</t>
  </si>
  <si>
    <t>Иркутская обл., Слюдянский район, пос.ж/д ст. Ангасолка, ул. Советская,№2/1</t>
  </si>
  <si>
    <t>38:25:030202:454</t>
  </si>
  <si>
    <t>категория земель: земли населенных пунктов, разрешенное использование: Для эксплуатации водопроводных сетей площадь 3 957 кв.м</t>
  </si>
  <si>
    <t>Свидетельство о государственной регистрации 38-38/009-38/009/002/2015-42/1 от 23.09.2015 г</t>
  </si>
  <si>
    <t>Иркутская обл., Слюдянский район, пос.ж/д ст. Андрияновская, ул. Железнодорожная, дом 11А/1</t>
  </si>
  <si>
    <t>38:25:030301:49</t>
  </si>
  <si>
    <t>категория земель: земли населенных пунктов, разрешенное использование: Для эксплуатации артезианской скважины питьевой воды №1 площадью, 25 кв.м..</t>
  </si>
  <si>
    <t>04.06.2015 г</t>
  </si>
  <si>
    <t>Свидетельство о государственной регистрации 38-38/009-38/009/001/2015-3168/1 от 04.06.2015 г</t>
  </si>
  <si>
    <t>38:25:030202:453</t>
  </si>
  <si>
    <t>категория земель: земли населенных пунктов, разрешенное использование: Для эксплуатации водопроводных и тепловых  сетей площадь 19 кв.м</t>
  </si>
  <si>
    <t>Иркутская обл., Слюдянский район, пос.ж/д ст. Ангасолка, ул. Заводская,№1/1</t>
  </si>
  <si>
    <t>Свидетельство о государственной регистрации 38-38/009-38/009/009/2015-26/1 от 03.08.2015 г</t>
  </si>
  <si>
    <t>Иркутская обл., Слюдянский район, пос.ж/д ст. Ангасолка, ул. Заводская,№5А/1</t>
  </si>
  <si>
    <t>категория земель: земли населенных пунктов, разрешенное использование: Для эксплуатации артезианской скважины питьевой воды №1, площадь 80 кв.м.</t>
  </si>
  <si>
    <t>01.06.2015 г</t>
  </si>
  <si>
    <t>Свидетельство о государственной регистрации 38-38/009-38/009/009/2015-13/1 от 01.06.2015 г</t>
  </si>
  <si>
    <t>38:25:030202:450</t>
  </si>
  <si>
    <t>38:25:000000:858</t>
  </si>
  <si>
    <t>категория земель: земли населенных пунктов, разрешенное использование: Для эксплуатации канализационных сетей, площадь 105 кв.м</t>
  </si>
  <si>
    <t>Иркутская обл., Слюдянский район, р.п. Култук, ул. Комсомольская, д.№30/1</t>
  </si>
  <si>
    <t>04.08.2015 г</t>
  </si>
  <si>
    <t>Свидетельство о государственной регистрации 38-38/009-38/009/009/2015- 27/1 от 18.05.2015 г</t>
  </si>
  <si>
    <t>Котел стальной водонагрейный КВЗр -0,6л ОУР, работающий на твердом топливе, предназначен для системы теплоснабжения</t>
  </si>
  <si>
    <t>Здание гаража</t>
  </si>
  <si>
    <t xml:space="preserve">Иркутская область, Слюдянский район, р.п.Култук, ул. Новоселов, д.9 </t>
  </si>
  <si>
    <t>38:25:030110:237</t>
  </si>
  <si>
    <t>Нежилое помещение</t>
  </si>
  <si>
    <t>38:25:000000:319</t>
  </si>
  <si>
    <t>Иркутская обл. Слюдянский р-н, р.п.Култук, ул. Новоселов,д.9</t>
  </si>
  <si>
    <t>38:25:030301:9</t>
  </si>
  <si>
    <t>25.04.2012 г</t>
  </si>
  <si>
    <t>38:25:000000:179</t>
  </si>
  <si>
    <t>14.12.2012 г</t>
  </si>
  <si>
    <t>Иркутская обл., Слюдянский р-н., пос.ж/д ст.Ангасолка, ул.Заводская,4А/1</t>
  </si>
  <si>
    <t>38:25:030202:396</t>
  </si>
  <si>
    <t>Передаточный акт имущества, находящегося в муниципальной собственностии Слюдянский район. Свидетельство о государственной регистрации №38 АД 875524 от 14 декабря 2012 года</t>
  </si>
  <si>
    <t>38:25:000000:71</t>
  </si>
  <si>
    <t>38:25:030114:436</t>
  </si>
  <si>
    <t>общая площадь 23,7 м2, 1-этажный</t>
  </si>
  <si>
    <t>Участок автодороги М-55 "Байкал" от Челябинска через Курган, Омск, Новосибирск, Кемерово, Красноярск, Улан-Удэ до Читы, км 102+550-км 102+660</t>
  </si>
  <si>
    <t>Иркутская обл., Слюдянский р-н,Участок автодороги М-55 "Байкал" от Челябинска через Курган, Омск, Новосибирск, Кемерово, Красноярск, Улан-Удэ до Читы, км 102+550-км 102+660</t>
  </si>
  <si>
    <t>102+550-км, 102+660</t>
  </si>
  <si>
    <t>38:25:000000:779</t>
  </si>
  <si>
    <t>07.03.2014 г</t>
  </si>
  <si>
    <t>Иркутская обл. Слюдянский р-н, р.п.Култук, ул. Школьная д.2</t>
  </si>
  <si>
    <t>38:25:030110:62</t>
  </si>
  <si>
    <t>38:25:030112:276</t>
  </si>
  <si>
    <t>38:25:000000:62</t>
  </si>
  <si>
    <t>38:25:030202:80</t>
  </si>
  <si>
    <t>38:25:000000:342</t>
  </si>
  <si>
    <t>10.09.2010 г</t>
  </si>
  <si>
    <t>38:25:000000:431</t>
  </si>
  <si>
    <t>38:25:03003:160</t>
  </si>
  <si>
    <t>02.04.2009 г</t>
  </si>
  <si>
    <t>Иркутская обл., Слюдянский район, пос.ж/д ст. Андрияновская, ул. Железнодорожная, дом 4А/1</t>
  </si>
  <si>
    <t>свидетельство о государственной регистрации №38-38/009-38/009/001/2015-3110/1</t>
  </si>
  <si>
    <t>38:25:000000:843</t>
  </si>
  <si>
    <t>38:25:030108:228</t>
  </si>
  <si>
    <t>свидетельство о государственной регистрации права №38-38/009-38/009/001/2015-3443/1</t>
  </si>
  <si>
    <t>38:25:030109:206</t>
  </si>
  <si>
    <t>560 м</t>
  </si>
  <si>
    <t>свидетельство о государственной регистрции 38-38/009-38/009/001/2015-3114/1</t>
  </si>
  <si>
    <t>538 м</t>
  </si>
  <si>
    <t>свидетельство о государственной регистрации права №38-38/009-38/009/001/2015-3115/1</t>
  </si>
  <si>
    <t>139 м</t>
  </si>
  <si>
    <t>свидетельство о государственной регистрции 38-38/009-38/009/001/2015-3112/1</t>
  </si>
  <si>
    <t>38:25:030114:427</t>
  </si>
  <si>
    <t>361 м</t>
  </si>
  <si>
    <t>свидетельство о государственной регистрции 38-38/009-38/009/001/2015-3117/1</t>
  </si>
  <si>
    <t>38:25:030401:297</t>
  </si>
  <si>
    <t>по ул. Юбилейная</t>
  </si>
  <si>
    <t>38:25:000000:841</t>
  </si>
  <si>
    <t>свидетельство о государственной регистрации права №38-38/009-38/009/001/2015-3118/1</t>
  </si>
  <si>
    <t>38:25:000000:840</t>
  </si>
  <si>
    <t>2070 м</t>
  </si>
  <si>
    <t>свидетельство о государственной регистрции 38-38/009-38/009/001/2015-3119/1</t>
  </si>
  <si>
    <t>по ул. Луговая</t>
  </si>
  <si>
    <t>38:25:030110:239</t>
  </si>
  <si>
    <t>свидетельство о государственной регистрации права №38-38/009-38/009/001/2015-3120/1</t>
  </si>
  <si>
    <t>38:25:030401:295</t>
  </si>
  <si>
    <t>175 м</t>
  </si>
  <si>
    <t>свидетельство о государственной регистрации права №38-38/009-38/009/001/2015-3121/1</t>
  </si>
  <si>
    <t>38:25:000000:797</t>
  </si>
  <si>
    <t>1541 м</t>
  </si>
  <si>
    <t>свидетельство о государственной регистрации права №38-38/009-38/009/001/2015-3122/1</t>
  </si>
  <si>
    <t>Иркутская обл., Слюдянский район, р.п.Култук, ул. Профсозная, №3 В</t>
  </si>
  <si>
    <t>категория земель: земли населенных пунктов, разрешенное использование: Для размещения детской площадки, общая площадь 495 кв.м.</t>
  </si>
  <si>
    <t>15.10.2014 г</t>
  </si>
  <si>
    <t>Свидетельство о государственной регистрации №38 АЕ  420747 от 15 октября 2014 года</t>
  </si>
  <si>
    <t>Иркутская обл., Слюдянский район, р.п.Култук, ул. Лесников, №10/1</t>
  </si>
  <si>
    <t>38:25:030402:520</t>
  </si>
  <si>
    <t>Свидетельство о государственной регистрации №38 АЕ  420748 от 15 октября 2014 года</t>
  </si>
  <si>
    <t>Иркутская обл., Слюдянский район, р.п.Култук, ул. Автомобилистов, №10/Б</t>
  </si>
  <si>
    <t>38:25:030402:522</t>
  </si>
  <si>
    <t>38:25:030114:409</t>
  </si>
  <si>
    <t>38:25:030402:540</t>
  </si>
  <si>
    <t>категория земель: земли населенных пунктов, разрешенное использование: Для размещения детской площадки, общая площадь    1 450 кв.м.</t>
  </si>
  <si>
    <t>категория земель: земли населенных пунктов, разрешенное использование: Для размещения детской площадки, общая площадь    1 000 кв.м.</t>
  </si>
  <si>
    <t>Свидетельство о государственной регистрации №38 АЕ  420750 от 15 октября 2014 года</t>
  </si>
  <si>
    <t>Иркутская обл., Слюдянский район, пос. жд. ст. Ангасолка, улица Заводская, №2А</t>
  </si>
  <si>
    <t>38:25:030202:444</t>
  </si>
  <si>
    <t>категория земель: земли населенных пунктов, разрешенное использование: Для размещения детской площадки, общая площадь    300 кв.м.</t>
  </si>
  <si>
    <t>Свидетельство о государственной регистрации №38 АЕ  420900 от 15 октября 2014 года</t>
  </si>
  <si>
    <t>Иркутская обл., Слюдянский район, р.п.Култук, улица Депутатская, №2/1</t>
  </si>
  <si>
    <t>38:25:030114:410</t>
  </si>
  <si>
    <t>Нежилое здание(артезианская скважина)</t>
  </si>
  <si>
    <t>по ул. Ново-Советская</t>
  </si>
  <si>
    <t>по пер. Оборонный</t>
  </si>
  <si>
    <t>по ул. Вербная</t>
  </si>
  <si>
    <t>по ул. Октябрьская</t>
  </si>
  <si>
    <t>по ул. Матросова</t>
  </si>
  <si>
    <t>по ул. Сплавная</t>
  </si>
  <si>
    <t>по ул. Рабочая</t>
  </si>
  <si>
    <t>по ул. Школьная</t>
  </si>
  <si>
    <t>по ул. Свердлова</t>
  </si>
  <si>
    <t>по ул. Байкальская</t>
  </si>
  <si>
    <t>по ул. Л. Толстого</t>
  </si>
  <si>
    <t>по ул. Гоголя</t>
  </si>
  <si>
    <t>по ул. Лесная</t>
  </si>
  <si>
    <t>по пер. Колхозный</t>
  </si>
  <si>
    <t>по пер. Кооперативный</t>
  </si>
  <si>
    <t>по пер. Безымянный</t>
  </si>
  <si>
    <t>по ул. Чапаева</t>
  </si>
  <si>
    <t>по ул. Дивизионная</t>
  </si>
  <si>
    <t>по ул. Солнечная</t>
  </si>
  <si>
    <t>по ул. Берёзовая</t>
  </si>
  <si>
    <t>по ул. Роща</t>
  </si>
  <si>
    <t>по пер. Кузнечный</t>
  </si>
  <si>
    <t>по пер. Железнодорожный</t>
  </si>
  <si>
    <t>N   п/п</t>
  </si>
  <si>
    <t xml:space="preserve">Сведения о правообладателе </t>
  </si>
  <si>
    <t>Сведения об ограничении (обременении)</t>
  </si>
  <si>
    <t>Кадастровый номер объекта</t>
  </si>
  <si>
    <t>Котельная  «Ангасолка»</t>
  </si>
  <si>
    <t>Котельная  «Куба»</t>
  </si>
  <si>
    <t>Электробойлерная "Матросова 23"</t>
  </si>
  <si>
    <t xml:space="preserve">Очистные сооружения </t>
  </si>
  <si>
    <t>Здание мастерской (монтёрский участок)</t>
  </si>
  <si>
    <t>Администрация Култукского городского поселения Слюдянского района</t>
  </si>
  <si>
    <t>Иркутская область, Слюдянский район, р.п. Култук, ул. Кирова,  д. 35</t>
  </si>
  <si>
    <t>Иркутскя область, Слюдянский район, р.п. Култук, ул. Школьная,  д. 10А</t>
  </si>
  <si>
    <t>Иркутская область, Слюдянский район, пос.жд. ст. Ангасолка, ул. Мира, д. 1/1</t>
  </si>
  <si>
    <t>не зарегистрировано</t>
  </si>
  <si>
    <t>Иркутская область, Слюдянский район, р.п. Култук, ул. Депутатская, строение № 7/1</t>
  </si>
  <si>
    <t>Иркутсккя область, Слюдянский район, р.п. Култук, ул. Матросова, д.23/1</t>
  </si>
  <si>
    <t>Иркутская область, Слюдянский район, р.п. Култук, ул. Комсомольская, д. 23/1</t>
  </si>
  <si>
    <t>Иркутская область, Слюдянский район, р.п. Култук,  ул.Кирова, стр. № 77А/1</t>
  </si>
  <si>
    <t>Артезианская скважина «Стрелка»</t>
  </si>
  <si>
    <t>Артезианская скважина «Роща»</t>
  </si>
  <si>
    <t>Иркутская область, Слюдянский район,  р.п. Култук,  ул. Кирова, строение №26А/1</t>
  </si>
  <si>
    <t>Иркутская область, Слюдянский район,  пос.жд.ст. Ангасолка, ул. Заводская, д.5А/1</t>
  </si>
  <si>
    <t>Артезианская скважина питьевой воды №1</t>
  </si>
  <si>
    <t>Артезианская скважина питьевой воды №2</t>
  </si>
  <si>
    <t>Иркутская область, Слюдянский район,  пос.жд.ст. Ангасолка, ул. Заводская, д.4А/2</t>
  </si>
  <si>
    <t>Иркутская область, Слюдянский район,  пос.жд.ст. Андрияновская, ул. Железнодорожная, д.11А/1</t>
  </si>
  <si>
    <t>Иркутская область, Слюдянский район,  пос.жд.ст. Андрияновская, ул. Железнодорожная, д.4А/1</t>
  </si>
  <si>
    <t>Тепловые сети</t>
  </si>
  <si>
    <t>Иркутская область, Слюдянский район,  р.п. Култук, ул. Депутатская,д.7/2</t>
  </si>
  <si>
    <t>Водопроводные сети</t>
  </si>
  <si>
    <t>Иркутская область, Слюдянский район,  р.п. Култук, ул. Депутатская,д.5А/1</t>
  </si>
  <si>
    <t>Канализационные сети</t>
  </si>
  <si>
    <t>Иркутская область, Слюдянский район,  р.п. Култук, ул. Комсомольская, д.30/1</t>
  </si>
  <si>
    <t>Иркутская область, Слюдянский район,  р.п. Култук, ул. Лесников, д.14/1</t>
  </si>
  <si>
    <t>Иркутская область, Слюдянский район,  р.п. Култук, ул. Профсоюзная, д.5А/1</t>
  </si>
  <si>
    <t>Иркутская область, Слюдянский район,  р.п. Култук</t>
  </si>
  <si>
    <t>Иркутская область, Слюдянский район,  пос.жд.ст. Ангасолка</t>
  </si>
  <si>
    <t xml:space="preserve">по ул. Советская </t>
  </si>
  <si>
    <t xml:space="preserve">по ул. Заводская </t>
  </si>
  <si>
    <t xml:space="preserve">по ул. Лесная </t>
  </si>
  <si>
    <t xml:space="preserve">по ул. Пушкина </t>
  </si>
  <si>
    <t xml:space="preserve">по ул. Железнодорожная </t>
  </si>
  <si>
    <t xml:space="preserve">у остановочного пункта «Поворот» </t>
  </si>
  <si>
    <t>отсутствует</t>
  </si>
  <si>
    <t>по ул. Олега  Кошевого</t>
  </si>
  <si>
    <t>Иркутская область, Слюдянский район,  от 92 км  а/д "Байкал" М-55 до пос.жд.ст. Ангасолка</t>
  </si>
  <si>
    <t>Подъезд к пос. жд. ст. Андриановская</t>
  </si>
  <si>
    <t xml:space="preserve">Подъезд к пос. жд. ст. Ангасолка </t>
  </si>
  <si>
    <t>73 м</t>
  </si>
  <si>
    <t>342 м</t>
  </si>
  <si>
    <t>29.11.2011 г.</t>
  </si>
  <si>
    <t>-</t>
  </si>
  <si>
    <t>РЕЕСТР МУНИЦИПАЛЬНОГО ИМУЩЕСТВА КУЛТУКСКОГО МО</t>
  </si>
  <si>
    <t>Балансовая стоимость объекта, руб</t>
  </si>
  <si>
    <t>Начисленная амортизация (износ), руб.</t>
  </si>
  <si>
    <t>01.10.2008 г.</t>
  </si>
  <si>
    <t>Передаточный акт от 05.08.09 г. Агенства имущественных отношений</t>
  </si>
  <si>
    <t>25.11.2010 г.</t>
  </si>
  <si>
    <t>25.11.2010  г.</t>
  </si>
  <si>
    <t>10.04.2008 г.</t>
  </si>
  <si>
    <t>16.07.2012 г.</t>
  </si>
  <si>
    <t>по ул. Лесников</t>
  </si>
  <si>
    <t>Песочница "Полянка"</t>
  </si>
  <si>
    <t>Песочница "Ромашка"</t>
  </si>
  <si>
    <t>Песочница "Цветочек"</t>
  </si>
  <si>
    <t>Дата возникновения и прекращения права муниципальной собственности на недвижимое имущество</t>
  </si>
  <si>
    <t>Дата возникновения   права муниципальной собственности на движимое  имущество</t>
  </si>
  <si>
    <t>Дата прекращения права муниципальной собственности на движимое имущество</t>
  </si>
  <si>
    <t>Реквизиты документов основания возникновения (прекращения) права муниципальной собственности на движимое  имущество</t>
  </si>
  <si>
    <t>Сведения о правообладателе  муниципального движимого имущества</t>
  </si>
  <si>
    <t xml:space="preserve">Сведения об установленых в отношении муниципального движимого имущества ограничениях (обременении) </t>
  </si>
  <si>
    <t>38:25:000000:0:718</t>
  </si>
  <si>
    <t>Иркутская область, Слюдянский район, р.п.Култук, ул. Депутатская, д.7/2</t>
  </si>
  <si>
    <t>Наименование объекта недвидимого имущества</t>
  </si>
  <si>
    <t>Адрес объекта недвижимого имущества</t>
  </si>
  <si>
    <t>Общая площадь, протяженность (кв.), этажность, иные параметры характеризующие физ. св-ва и т.п.</t>
  </si>
  <si>
    <t>Кадастровая стоимость недвижимого имущества</t>
  </si>
  <si>
    <t>Основание возникновения(прекращения) права муниципальной собственности на недвижимое имущество</t>
  </si>
  <si>
    <t>Реестровый номер</t>
  </si>
  <si>
    <t xml:space="preserve">Раздел 1.СВЕДЕНИЯ О МУНИЦИПАЛЬНОМ НЕДВИЖИМОМ ИМУЩЕСТВЕ </t>
  </si>
  <si>
    <t>Свидетельство о государственной регистрации №38 АД 177557 от 10 сентября 2010 года</t>
  </si>
  <si>
    <t>Свидетельство о государственной регистрации №38 АД 177558 от 10 сентября 2010 года</t>
  </si>
  <si>
    <t>Свидетельство о государственной регистрации №38 АД 177560 от 10 сентября 2010 года</t>
  </si>
  <si>
    <t>Свидетельство о государственной регистрации №38 АД 177561 от 10 сентября 2010 года</t>
  </si>
  <si>
    <t>Свидетельство о государственной регистрации №38 АД 177559 от 10 сентября 2010 года</t>
  </si>
  <si>
    <t>Свидетельство о государственной регистрации №38 АД 693585 от 25 апреля 2012 года</t>
  </si>
  <si>
    <t>Свидетельство о государственной регистрации №38 АД 693582 от 25 апреля 2012 года</t>
  </si>
  <si>
    <t>Свидетельство о государственной регистрации №38 АД 693586 от 25 апреля 2012 года</t>
  </si>
  <si>
    <t>Свидетельство о государственной регистрации №38 АД 693581 от 25 апреля 2012 года</t>
  </si>
  <si>
    <t>Свидетельство о государственной регистрации №38 АД 693584 от 25 апреля 2012 года</t>
  </si>
  <si>
    <t>Свидетельство о государственной регистрации №38 АД 693577 от 25 апреля 2012 года</t>
  </si>
  <si>
    <t>Свидетельство о государственной регистрации №38 АД 693583 от 25 апреля 2012 года</t>
  </si>
  <si>
    <t>Земельный участок</t>
  </si>
  <si>
    <t>Иркутская обл., Слюдянский р-он, р.п.Култук, ул.Чапаева,№5/11</t>
  </si>
  <si>
    <t>38:25:030114:339</t>
  </si>
  <si>
    <t>Свидетельство о государственной регистрации №38 АД 829620 от 19 октября 2012 года</t>
  </si>
  <si>
    <t>Иркутская обл., Слюдянский р-он, р.п.Култук, ул.Чапаева,№5/22</t>
  </si>
  <si>
    <t>38:25:030114:350</t>
  </si>
  <si>
    <t>Свидетельство о государственной регистрации №38 АД 829619 от 19 октября 2012 года</t>
  </si>
  <si>
    <t>общая площадь 1 527 кв.м., для производственных целей(склады,весовая, контора) ОАО Култукское ХПП</t>
  </si>
  <si>
    <t>общая площадь 1 535 кв.м., для производственных целей(склады,весовая, контора) ОАО Култукское ХПП</t>
  </si>
  <si>
    <t>Иркутская обл., Слюдянский район, р.п.Култук, ул. Кирова,д.193Б/17-1</t>
  </si>
  <si>
    <t>38:25:030114:326</t>
  </si>
  <si>
    <t>Свидетельство о государственной регистрации №38 АД 693215 от 24 августа 2012 года</t>
  </si>
  <si>
    <t xml:space="preserve">Комплекс очистных сооружений </t>
  </si>
  <si>
    <t>Иркутская область, Слюдянский район, пос.ж/д ст.Ангасолка, ул.Заводская,д.1/1</t>
  </si>
  <si>
    <t>Свидетельство о государственной регистрации №38 АД 875523 от 14 декабря 2012 года</t>
  </si>
  <si>
    <t>168131.21</t>
  </si>
  <si>
    <t>125290.08</t>
  </si>
  <si>
    <t>10704665.4</t>
  </si>
  <si>
    <t>200464.13</t>
  </si>
  <si>
    <t>Свидетельство о государственной регистрации №38 АД 758422 от  02.04.2009  года</t>
  </si>
  <si>
    <t>назначение: нежилое1-этажный, общая площадь19,1 м2, лит.А</t>
  </si>
  <si>
    <t>назначение:нежилое,1-этажгый,Протяженность 550 м., инв.№1770, год ввода в эксплуатацию-1986.</t>
  </si>
  <si>
    <t>назначение:Водоснабжения и водоотведения, протяженность Высота -50 м, инв.№1687, лит.К,К1,I,II,III., год ввода-1980.</t>
  </si>
  <si>
    <t>назначение: Водоснабжения и водоотведения, протяженность Высота-80 м., инв.№1665, лит.К,I,II.,год ввода в эксплуатацию-1975</t>
  </si>
  <si>
    <t xml:space="preserve">Нежилое брусчатое одноэтажное здание </t>
  </si>
  <si>
    <t>Иркутсккя область, Слюдянский район,  р.п. Култук, Станция , №125-Б</t>
  </si>
  <si>
    <t>38:25:030110:58:4</t>
  </si>
  <si>
    <t>назначение:нежилое,общая площадь-85,8 кв.м.год ввода-1978., инв.№25:234:001:200333890</t>
  </si>
  <si>
    <t>Иркутская обл., Слюдянский район, р.п.Култук</t>
  </si>
  <si>
    <t>38:25:030106:118</t>
  </si>
  <si>
    <t>категория земель: земли населенных пунктов, разрешенное использование: для производственных целей, общая площадь 605кв.м.</t>
  </si>
  <si>
    <t>Свидетельство о государственной регистрации №38 АЕ 076245 от 25 июля  2013 года</t>
  </si>
  <si>
    <t>38:25:030106:117</t>
  </si>
  <si>
    <t>Свидетельство о государственной регистрации №38 АЕ 076244 от 25 июля  2013 года</t>
  </si>
  <si>
    <t>категория земель: земли населенных пунктов, разрешенное использование: для производственных целей, общая площадь 14 403кв.м.</t>
  </si>
  <si>
    <t>Детский игровой комплекс</t>
  </si>
  <si>
    <t xml:space="preserve">Иркутская область, Слюдянский район,  р.п. Култук, Стройка </t>
  </si>
  <si>
    <t>Иркутская область, Слюдянский район,  р.п. Култук, ул. Профсоюзная, д.3</t>
  </si>
  <si>
    <t>Иркутская область, Слюдянский район,  р.п. Култук, ул. Лесников</t>
  </si>
  <si>
    <t>Иркутская область, Слюдянский район,  р.п. Култук, ул. Кирова,д.203</t>
  </si>
  <si>
    <t>Иркутская область, Слюдянский район,  р.п. Култук, ул. Школьная,10</t>
  </si>
  <si>
    <t>Иркутская область, Слюдянский район,  р.п. Култук, парк на берегу оз.Байкал</t>
  </si>
  <si>
    <t>Иркутская область, Слюдянский район,  р.п. Култук, ул. Депутатская,12 б</t>
  </si>
  <si>
    <t>Качеля на пружине "Рыбка"</t>
  </si>
  <si>
    <t>Иркутская область, Слюдянский район,  р.п. Култук, Пушкинский пер. д.7</t>
  </si>
  <si>
    <t>Иркутская область, Слюдянский район,  р.п. Култук, ул. Вербная,17</t>
  </si>
  <si>
    <t>Иркутская область, Слюдянский район,  р.п. Култук, ул. Пушкина, д.7</t>
  </si>
  <si>
    <t>Иркутская область, Слюдянский район,  р.п. Култук, ул. Профсоюзная,56</t>
  </si>
  <si>
    <t xml:space="preserve"> общая площадь-161,4 м2,назначение:нежилое1-этажный,  инв.№25:234:001:010078590, лит.А</t>
  </si>
  <si>
    <t>общая площадь53,7 м2,назначение:нежилое,  инв.№25:234:001:010133050, лит.А.</t>
  </si>
  <si>
    <t>общая площадь1390,5 м2, назначение:нежилое,3- этажный,   инв.№25:234:001:200434000, лит.З</t>
  </si>
  <si>
    <t>общая площадь174,5 м2,назначение:нежилое,1-этажный,  инв.№ 25:234:001:200434020, лит. А</t>
  </si>
  <si>
    <t>общая площадь 1 708,8 кв.м,назначение: нежилое,2-этажный (подземных этажей-1), инв.№2205, литера К-К9,год ввода в эксплуатацию-1980</t>
  </si>
  <si>
    <t>общая площадь14,7 м2,назначение:нежилое,1-этажный,  инв. №25:234:001:200434030, лит.А</t>
  </si>
  <si>
    <t xml:space="preserve"> протяженность Высота -50 м, назначение: Водоснабжение и водоотведение, инв.№1689, лит.К,I., год ввода-1980.</t>
  </si>
  <si>
    <t>Высота-15 м, назначение: Водоснабжение и водоотвндениепротяженность, инв.№1686, лит.К,I,II.</t>
  </si>
  <si>
    <t>Протяженность1456 м, назначение:нежилое, инв.№ 1743, лит.II, год ввода-1963,2007</t>
  </si>
  <si>
    <t>Протяженность 110 м.,назначение:нежилое,сооружение,0-этажный, инв.№1711, лит.I, год ввода в эксплуатацию-1974.</t>
  </si>
  <si>
    <t>Протяженность 4800 м, назначение:нежилое, сооружение, инв.№1776, лит.I, год ввода-1990.</t>
  </si>
  <si>
    <t>Канализационная насосная станция (незавершенное строительство)</t>
  </si>
  <si>
    <t>Иркутская область, Слюдянский район, р.п.Култук</t>
  </si>
  <si>
    <t>38:25:000000:857</t>
  </si>
  <si>
    <t xml:space="preserve">стеклопластик(D=1600мм,Н=6000мм), муфта автоматическая трубная под насосSLV.80.80.60.2.51D, насос SLV.80.80.60.2.51D Grundfos, выключатель поплавковый стандартный комплект управления 2-я насосная, шкаф управления(LP54)для 1 насоса </t>
  </si>
  <si>
    <t>Акт передачи имущества находящегося в государственной собственности Иркутской области от 18.09.2015 г №1275/и</t>
  </si>
  <si>
    <t>Объект незавершенного строительства, сети напорной канализации</t>
  </si>
  <si>
    <t>38:25:000000:768</t>
  </si>
  <si>
    <t>Протяженность 489 м</t>
  </si>
  <si>
    <t>Акт передачи имущества находящегося в государственной собственности Иркутской области от 21.05.2015 г</t>
  </si>
  <si>
    <t>Вакуумная машина КО-503В-2, индентификационный номер XVL482302B0004088,№ двигателя-Д245.7ЕЗ 649866, шасси X96330900В1012570, кузов№330700ВО195533, цвет белый, мощность двигателя-119 л.с.(87,5 КВт),V двигателя04750куб.см., год изготовления 2011</t>
  </si>
  <si>
    <t>Легковой автомобиль LADA 217030, категория В, индентификационный номер XTA 217030B0318182, модель и №двигателя 21126, 2766846 ,кузов №XTA217030ВО3182, мощность двигателя 97,9 л.с.(72 кВт), цвет сине-черный, год изготовления 2011</t>
  </si>
  <si>
    <t>ГАЗ 322132 Автобус класса В, идентификационный номер X96322132В0710805, модель двигателя *421600*В1002811**, кузов 322100В0487263, цвет белый, мощность двигателя-106.8(78.5) (12 мест), год изготовления 2011</t>
  </si>
  <si>
    <t>Горка</t>
  </si>
  <si>
    <t>Иркутская область, Слюдянский район, п.жд.ст.Ангасолка, Заводская,2</t>
  </si>
  <si>
    <t>Иркутская область, Слюдянский район,  р.п. Култук, ул. Депутатская,3а</t>
  </si>
  <si>
    <t>Горка "Альпенист"</t>
  </si>
  <si>
    <t>Иркутская область, Слюдянский район,  р.п. Култук, ул. Роща</t>
  </si>
  <si>
    <t>Габаритные размеры в:2080/ш:800/д:2200, состоит из 4-ех вертикальных стоек выполненных из профильной трубы сечением 40*40 мм, на 4-ех стойках расположена площадка,пол изготовлен из калиброванного пиломатериалла.</t>
  </si>
  <si>
    <t>19.12.2016 г введено в эксплуатацию 2017 год</t>
  </si>
  <si>
    <t>Мукиципальный контракт №0134300051516000012 от 19.12.2016 г</t>
  </si>
  <si>
    <t>Иркутская область, Слюдянский район,  р.п. Култук, ул. Сплавная</t>
  </si>
  <si>
    <t>Иркутская область, Слюдянский район,  п.жд.ст.Ангасолка, ул.Железнодорожная</t>
  </si>
  <si>
    <t>Детская площадка</t>
  </si>
  <si>
    <t>Иркутская область, Слюдянский район,  р.п. Култук, ул.Лесников</t>
  </si>
  <si>
    <t>Беседка, горка</t>
  </si>
  <si>
    <t>договор от 20.10.2010 г</t>
  </si>
  <si>
    <t>Детский игровой комплекс "Парусник"</t>
  </si>
  <si>
    <t>Иркутская область, Слюдянский район,  р.п. Култук, ул. Депутатская,2</t>
  </si>
  <si>
    <t>Детский игровой комплекс ИГ2</t>
  </si>
  <si>
    <t>Иркутская область, Слюдянский район,  р.п. Култук, ул. Депутатская, д.3 а</t>
  </si>
  <si>
    <t>договор поставки б/н от 04.12.2014 г</t>
  </si>
  <si>
    <t>Иркутская область, Слюдянский район,  р.п. Култук, ул. Депутатская 3а</t>
  </si>
  <si>
    <t>Детский игровой комплекс Н г.=1,5(нерж.)</t>
  </si>
  <si>
    <t>Детский игровой комплекс ИГ5</t>
  </si>
  <si>
    <t>Иркутская область, Слюдянский район, п.жд.ст.Ангасолка, ул. Пушкина 9</t>
  </si>
  <si>
    <t>2015 г</t>
  </si>
  <si>
    <t>Договор поставки от 04.12.2014 г</t>
  </si>
  <si>
    <t>Детский игровой е оборудование в комплекте</t>
  </si>
  <si>
    <t>Договор поставки б/н от 04.12.2014 г</t>
  </si>
  <si>
    <t>Качеля на пружине "Динозаврик"</t>
  </si>
  <si>
    <t>Карусель</t>
  </si>
  <si>
    <t>Иркутская область, Слюдянский район,  р.п. Култук, ул. Депутатская,2 а</t>
  </si>
  <si>
    <t>Габаритные размеры не менее: в:800/ш:1620/д:1620, металлический каркас, вращающегося на валу с 3 подшипниками, сидячих мест не менее восьми</t>
  </si>
  <si>
    <t>договор от 04.12.2014 г</t>
  </si>
  <si>
    <t xml:space="preserve">Иркутская область, Слюдянский район,  р.п. Култук, ул. Депутатская,2 </t>
  </si>
  <si>
    <t xml:space="preserve">Карусель </t>
  </si>
  <si>
    <t>27.12.2016 введено в эксплуатацию 2017 г</t>
  </si>
  <si>
    <t>Муниципальный контракт №0134300051516000013 от 27.12.2016</t>
  </si>
  <si>
    <t>Иркутская область, Слюдянский район,  п.жд.ст.Ангасолка,Пушкина,9</t>
  </si>
  <si>
    <t>Карусель "Васелек"</t>
  </si>
  <si>
    <t>Иркутская область, Слюдянский район,  р.п. Култук, ул. Депутатская 4б</t>
  </si>
  <si>
    <t>Иркутская область, Слюдянский район, п.жд.ст.Ангасолка, Железнодорожная</t>
  </si>
  <si>
    <t>Качеля на пружине "Диназавр"</t>
  </si>
  <si>
    <t>Иркутская область, Слюдянский район,  р.п. Култук, ул. Депутатская 12 б</t>
  </si>
  <si>
    <t>габаритные размеры не менее 10000*450 мм, высота не менее Н-800мм, Н сидения 360мм, конструкция выполнена из оцинкованной  пружины на постаменте, имеет сиденье со спинкой,металлические поручни для рук.</t>
  </si>
  <si>
    <t>2014 г</t>
  </si>
  <si>
    <t>Договор  от 04.12.2014 г</t>
  </si>
  <si>
    <t>Качели балансирующие (малые)</t>
  </si>
  <si>
    <t>Иркутская область, Слюдянский район,  р.п. Култук, ул. Профсоюзная,3</t>
  </si>
  <si>
    <t>деревянные, палка</t>
  </si>
  <si>
    <t>Иркутская область, Слюдянский район,  п.жд.ст.Ангасолка,Заводская,2</t>
  </si>
  <si>
    <t>Качели двойные</t>
  </si>
  <si>
    <t>Иркутская область, Слюдянский район, п.жд.ст.Андрияновская</t>
  </si>
  <si>
    <t>по состоянию на 01.01.2019 г.</t>
  </si>
  <si>
    <t>38:25:000000:791</t>
  </si>
  <si>
    <t>по ул.Сосновая</t>
  </si>
  <si>
    <t>275 м</t>
  </si>
  <si>
    <t>246 м</t>
  </si>
  <si>
    <t>133 м</t>
  </si>
  <si>
    <t>свидетельство о государственной регистрции 38-38/009-38/009/001/2015-3123/1</t>
  </si>
  <si>
    <t>по ул. Победы</t>
  </si>
  <si>
    <t>38:25:000000:798</t>
  </si>
  <si>
    <t>385 м</t>
  </si>
  <si>
    <t>свидетельство о государственной регистрации права №38-38/009-38/009/001/2015-3124/1</t>
  </si>
  <si>
    <t>38:25:030111:296</t>
  </si>
  <si>
    <t>267 м</t>
  </si>
  <si>
    <t>свидетельство о государственной регистрации №38-38/009-38/009/001/2015-3125/1</t>
  </si>
  <si>
    <t>38:25:030401:293</t>
  </si>
  <si>
    <t>784 м</t>
  </si>
  <si>
    <t>свидетельство о государственной регистрации №38-38/009-38/009/001/2015-3126/1</t>
  </si>
  <si>
    <t>38:25:030402:546</t>
  </si>
  <si>
    <t>245 м</t>
  </si>
  <si>
    <t>свидетельство о государственной регистрации №38-38/009-38/009/001/2015-3127/1</t>
  </si>
  <si>
    <t>38:25:030401:294</t>
  </si>
  <si>
    <t>681 м</t>
  </si>
  <si>
    <t>свидетельство о государственной регистрации №38-38/009-38/009/001/2015-3128/1</t>
  </si>
  <si>
    <t>38:25:030202:448</t>
  </si>
  <si>
    <t>290 м</t>
  </si>
  <si>
    <t>свидетельство о государственной регистрации №38-38/009-38/009/001/2015-3129/1</t>
  </si>
  <si>
    <t>по ул. Дыбовского</t>
  </si>
  <si>
    <t>38:25:030110:238</t>
  </si>
  <si>
    <t>196 м</t>
  </si>
  <si>
    <t>свидетельство о государственной регистрации №38-38/009-38/009/001/2015-3130/1</t>
  </si>
  <si>
    <t>38:25:030112:577</t>
  </si>
  <si>
    <t>316 м</t>
  </si>
  <si>
    <t>свидетельство о государственной регистрации №38-38/009-38/009/001/2015-3131/1</t>
  </si>
  <si>
    <t>38:25:030402:545</t>
  </si>
  <si>
    <t>по ул. 119 км</t>
  </si>
  <si>
    <t>351 м</t>
  </si>
  <si>
    <t>свидетельство о государственной регистрации права №38-38/009-38/009/001/2015-3132/1</t>
  </si>
  <si>
    <t>38:25:000000:838</t>
  </si>
  <si>
    <t>1159 м</t>
  </si>
  <si>
    <t>свидетельство о государственной регистрации №38-38/009-38/009/001/2015-3133/1</t>
  </si>
  <si>
    <t>38:25:030202:449</t>
  </si>
  <si>
    <t>свидетельство о государственной регистрации №38-38/009-38/009/001/2015-3134/1</t>
  </si>
  <si>
    <t>38:25:030112:576</t>
  </si>
  <si>
    <t>244 м</t>
  </si>
  <si>
    <t>свидетельство о государственной регистрции 38-38/009-38/009/001/2015-3135/1</t>
  </si>
  <si>
    <t>38:25:030108:227</t>
  </si>
  <si>
    <t>871 м</t>
  </si>
  <si>
    <t>184 м</t>
  </si>
  <si>
    <t>766 м</t>
  </si>
  <si>
    <t>145 м</t>
  </si>
  <si>
    <t xml:space="preserve">877 м </t>
  </si>
  <si>
    <t>873 м</t>
  </si>
  <si>
    <t>120 км</t>
  </si>
  <si>
    <t>530 м</t>
  </si>
  <si>
    <t>357 м</t>
  </si>
  <si>
    <t>150 м</t>
  </si>
  <si>
    <t>1295 м</t>
  </si>
  <si>
    <t>527 м</t>
  </si>
  <si>
    <t>1126 м</t>
  </si>
  <si>
    <t>301 м</t>
  </si>
  <si>
    <t>618 м</t>
  </si>
  <si>
    <t>2177 м</t>
  </si>
  <si>
    <t>257 м</t>
  </si>
  <si>
    <t>243 м</t>
  </si>
  <si>
    <t>свидетельство о государственной регистрации №38-38/009-38/009/001/2015-3136/1</t>
  </si>
  <si>
    <t>38:25:030112:575</t>
  </si>
  <si>
    <t>209 м</t>
  </si>
  <si>
    <t>свидетельство о государственной регистрации №38-38/009-38/009/001/2015-3137/1</t>
  </si>
  <si>
    <t>38:25:030104:242</t>
  </si>
  <si>
    <t>476 м</t>
  </si>
  <si>
    <t>свидетельство о государственной регистрции 38-38/009-38/009/001/2015-3138/1</t>
  </si>
  <si>
    <t>по ул. Суворова</t>
  </si>
  <si>
    <t>38:25:000000:839</t>
  </si>
  <si>
    <t>331 м</t>
  </si>
  <si>
    <t>свидетельство о государственной регистрации №38-38/009-38/009/001/2015-3139/1</t>
  </si>
  <si>
    <t>38:25:030103:325</t>
  </si>
  <si>
    <t>274 м</t>
  </si>
  <si>
    <t>свидетельство о государственной регистрации права №38-38/009-38/009/001/2015-3149/1</t>
  </si>
  <si>
    <t>38:25:030402:547</t>
  </si>
  <si>
    <t>135 м</t>
  </si>
  <si>
    <t>свидетельство о государственной регистрации №38-38/009-38/009/001/2015-3148/1</t>
  </si>
  <si>
    <t>38:25:030105:104</t>
  </si>
  <si>
    <t>266 м</t>
  </si>
  <si>
    <t>свидетельство о государственной регистрации №38-38/009-38/009/001/2015-3147/1</t>
  </si>
  <si>
    <t>38:25:030109:205</t>
  </si>
  <si>
    <t>165 м</t>
  </si>
  <si>
    <t>свидетельство о государственной регистрации №38-38/009-38/009/001/2015-3146/1</t>
  </si>
  <si>
    <t>38:25:030114:426</t>
  </si>
  <si>
    <t>свидетельство о государственной регистрации права №38-38/009-38/009/001/2015-3145/1</t>
  </si>
  <si>
    <t>38:25:0301115:227</t>
  </si>
  <si>
    <t>свидетельство о государственной регистрции 38-38/009-38/009/001/2015-3144/1</t>
  </si>
  <si>
    <t>38:25:030103:326</t>
  </si>
  <si>
    <t>346 м</t>
  </si>
  <si>
    <t>свидетельство о государственной регистрации №38-38/009-38/009/001/2015-43391</t>
  </si>
  <si>
    <t>10.08.2015 г</t>
  </si>
  <si>
    <t>38:25:000000:853</t>
  </si>
  <si>
    <t>1075 м</t>
  </si>
  <si>
    <t>свидетельство о государственной регистрации №38-38/009-38/009/001/2015-4341/1</t>
  </si>
  <si>
    <t>38:25:000000:854</t>
  </si>
  <si>
    <t>свидетельство о государственной регистрации права №38-38/009-38/009/001/2015-4340/1</t>
  </si>
  <si>
    <t>по ул.Мира</t>
  </si>
  <si>
    <t>38;25:030401:296</t>
  </si>
  <si>
    <t>свидетельство о государственной регистрации №38-38/009-38/009/001/2015-3116/1</t>
  </si>
  <si>
    <t>по ул. Комсомольская</t>
  </si>
  <si>
    <t>по ул. Удачная</t>
  </si>
  <si>
    <t>Здание администрации</t>
  </si>
  <si>
    <t>по ул. Горная</t>
  </si>
  <si>
    <t>по ул. Пушкина</t>
  </si>
  <si>
    <t>по ул. Партизанская</t>
  </si>
  <si>
    <t>по ул. Набережная — 2</t>
  </si>
  <si>
    <t>по ул. Некрасова</t>
  </si>
  <si>
    <t>по ул. Чехова</t>
  </si>
  <si>
    <t>по пер. Речной</t>
  </si>
  <si>
    <t>по ул. Депутатская</t>
  </si>
  <si>
    <t>по пер. Рабочий</t>
  </si>
  <si>
    <t>по ул. Крылова</t>
  </si>
  <si>
    <t>по ул. Железнодорожная</t>
  </si>
  <si>
    <t>по ул. Панфилова</t>
  </si>
  <si>
    <t>по пер. Пионерский</t>
  </si>
  <si>
    <t>Аптека №124</t>
  </si>
  <si>
    <t>Иркутская обл., Слюдянский р-н., р.п.Култук, ул. Октябрьская,д.13</t>
  </si>
  <si>
    <t>38:25:020101:746</t>
  </si>
  <si>
    <t>1-этажный, площадь 115,4  кв.м</t>
  </si>
  <si>
    <t>11.07.2018 г</t>
  </si>
  <si>
    <t>Култукское МО</t>
  </si>
  <si>
    <t>Распоряжение администрации Култукского городского поселения от 11.07.2018 г за №58, на основании решения Слюдянского районного суда Иркутской области от 15.04.2016 г,свидетельство о государственной собственности №38-38/009-38/009/006/2016-411/2 от 05.08.2016 г</t>
  </si>
  <si>
    <t>Протяженность 15 м.,назначение: нежилое,водоснабжения и водоотведения, инв.№1703, лит.I, год ввода в эксплуатацию 1987 г</t>
  </si>
  <si>
    <t>Протяженность 1377 м,назначение:теплоснабжения, 0-этажный, инв.№2730, лит.I,ввод в эксплуатацию-1979.</t>
  </si>
  <si>
    <t>Протяженность1456 м.назначение:нежилое, инв.№ 1722, лит.I, год ввода-1963,2007.</t>
  </si>
  <si>
    <t>Инженерные сети</t>
  </si>
  <si>
    <t>Иркутская область, Слюдянский район,  п.жд.ст.,ул. Пушкина д.9</t>
  </si>
  <si>
    <t>общая площадь543,3 м2, назначение:нежилое,1-этажный,  инв.№25:234:001:200434010, лит. А</t>
  </si>
  <si>
    <t>размер:7300*6700 мм, высота Н 3700мм, Н горки 1200мм, несущие столбы выполнены из клееного бруса, боковые стенки изготовлены из влагостойкой фанеры, каркас металлической горки выполнен изпрофильной трубы, скат изготовлен из нержавеющей стали, борта горок выполнены ры</t>
  </si>
  <si>
    <t>размер:5800*5050 мм, высота Н 3640мм,  Н горки 1500мм, несущие столбы выполнены из клееного бруса, боковые стенки изготовлены из влагостойкой фанеры, каркас металлической горки выполнен изпрофильной трубы, скат изготовлен из нержавеющей стали, борта горок выполнены из влагостойкой фанеры</t>
  </si>
  <si>
    <t>размер:4620*4560 мм, высота Н-3250мм, Н площадки 1550мм, несущие столбы выполнены из клееного бруса, боковые стенки изготовлены из влагостойкой фанеры, каркас металлической горки выполнен изпрофильной трубы, скат изготовлен из нержавеющей стали, борта горок выполнены из влагостойкой фанеры</t>
  </si>
  <si>
    <t>размер:9155*4150 мм, высота 3590мм, площадь 1200мм, несущие столбы выполнены из клееного бруса, боковые стенки изготовлены из влагостойкой фанеры, каркас металлической горки выполнен изпрофильной трубы, скат изготовлен из нержавеющей стали, борта горок выполнены из влагостойкой фанеры, песочница-конструктивный материал влагостойкая фанера.</t>
  </si>
  <si>
    <t>размер:850*450мм, высота Н-800 мм, конструкция выполнена из оцинкованной пружины на постаменте, влагостойкой фанеры.</t>
  </si>
  <si>
    <t>размер:1000*450мм, высота Н-800 мм, Н сидения 360мм, конструкция выполнена из оцинкованной пружины на постаменте, влагостойкой фанеры.</t>
  </si>
  <si>
    <t>Иркутская область, Слюдянский район,  р.п. Култук, ул. Матросрва,№23/2, литера1</t>
  </si>
  <si>
    <t>38:25:030114:435</t>
  </si>
  <si>
    <t xml:space="preserve">Протяженность 241 м, сооружение водозаборное, лит.I </t>
  </si>
  <si>
    <t>38:25:030103:309</t>
  </si>
  <si>
    <t>38:25:000000:385</t>
  </si>
  <si>
    <t>Иркутская область, Слюдянский район, р.п.Култук, пер. Кооперативный, д.6</t>
  </si>
  <si>
    <t>38:25:030108:204</t>
  </si>
  <si>
    <t>Передаточный акт от 09.03.2016 г МО Слюдянский район</t>
  </si>
  <si>
    <t>38:25:030202:456</t>
  </si>
  <si>
    <t>свидетельство о государственной регистрации №38-38/009-38/009/001/2016-1227/1</t>
  </si>
  <si>
    <t>38:25:030202:457</t>
  </si>
  <si>
    <t>свидетельство о государственной регистрации №38-38/009-38/009/001/2016-1228/1</t>
  </si>
  <si>
    <t>38:25:030202:79</t>
  </si>
  <si>
    <t>38:25:000000:344</t>
  </si>
  <si>
    <t>38:25:030202:455</t>
  </si>
  <si>
    <t>свидетельство о государственной регистрации №38-38/009-38/009/001/2016-1230/1</t>
  </si>
  <si>
    <t>38:25:030202:407</t>
  </si>
  <si>
    <t>38:25:030402:552</t>
  </si>
  <si>
    <t>Иркутская область, Слюдянский район,  р.п. Култук, ул. Профсоюзная, д.28/1</t>
  </si>
  <si>
    <t xml:space="preserve">Протяженность 1026 м, сооружение водозаборное, лит.I </t>
  </si>
  <si>
    <t>Свидетельство о государственной регистрации 38-38/009-38/009/002/2015-149/1</t>
  </si>
  <si>
    <t>назначение объекта: сооружение дорожного транспорта2246 м</t>
  </si>
  <si>
    <t>38:25:030301:11</t>
  </si>
  <si>
    <t>38:25:000000:68</t>
  </si>
  <si>
    <t>38:25:030402:220</t>
  </si>
  <si>
    <t>17.11.2015 г</t>
  </si>
  <si>
    <t>Свидетельство о государственной регистрации 38-38/009-38/009/002/2015-211/1</t>
  </si>
  <si>
    <t>38:25:000000:911</t>
  </si>
  <si>
    <t>16.05.2016 г</t>
  </si>
  <si>
    <t>свидетельство о государственной регистрции 38-38/009-38/009/007/2016-27/1</t>
  </si>
  <si>
    <t>по ул.  119 км</t>
  </si>
  <si>
    <t>Иркутская область, Слюдянский район,  р.п. Култук, ул.119 км</t>
  </si>
  <si>
    <t>свидетельство о государственной регистрации №38-38/009-38/009/001/2015-3132/1</t>
  </si>
  <si>
    <t>по.ул.Набережная -1</t>
  </si>
  <si>
    <t>38:25:030402:575</t>
  </si>
  <si>
    <t>20.04.2016 г</t>
  </si>
  <si>
    <t>свидетельство о государственной регистрации №38-38/009-38/009/001/2016-1231/1</t>
  </si>
  <si>
    <t>Иркутская область, Слюдянский район,  пос.жд.ст. Андрияновская</t>
  </si>
  <si>
    <t>Участок автодороги М-55 "Байкал" от Челябинска через Курган, Омск, Новосибирск, Кемерово, Красноярск, Улан-Удэ до Читы, км 101+750-км 102+034</t>
  </si>
  <si>
    <t>Иркутская обл., Слюдянский р-н,Участок автодороги М-55 "Байкал" от Челябинска через Курган, Омск, Новосибирск, Кемерово, Красноярск, Улан-Удэ до Читы</t>
  </si>
  <si>
    <t>101+750 км</t>
  </si>
  <si>
    <t>свидетельство о государственной регистрации №38-38/009-38/009/007/2016-67/2</t>
  </si>
  <si>
    <t>Иркутская обл., Слюдянский р-н,р.п.Култук</t>
  </si>
  <si>
    <t xml:space="preserve">  d-0,75 м км101+900</t>
  </si>
  <si>
    <t xml:space="preserve">Труба ж/бетонная  </t>
  </si>
  <si>
    <t>Мост р.Култучная</t>
  </si>
  <si>
    <t>км 101+700</t>
  </si>
  <si>
    <t>Акт передачи №0000-000077 от Управления федеральных автомобильных дорог "Южный Байкал" Федерального дорожного агенства</t>
  </si>
  <si>
    <t>Акт передачи имущества находящегося в государственной собственности Иркутской области от 18.10.2016 г №1347</t>
  </si>
  <si>
    <t>01.11.2016 г</t>
  </si>
  <si>
    <t>Иркутская область, Слюдянский район, р.п.Култук, ул. Новоселов, д.9  п.1</t>
  </si>
  <si>
    <t>площадь 32,5 кв.м</t>
  </si>
  <si>
    <t>площадь 44,5 кв.м</t>
  </si>
  <si>
    <t>38:25:000000:778</t>
  </si>
  <si>
    <t>Акт передачи №0000-000077 от Управления федеральных автомобильных дорог "Южный Байкал" Федерального дорожного агенства, согласно распоряжения 40-и от 16 марта 2016 г Свидетельство о государственной регистрации 38-38/009-38/009/007/2016-68/2</t>
  </si>
  <si>
    <t>1-этажный, площадь 45,7 кв.м</t>
  </si>
  <si>
    <t>38:25:030301:52</t>
  </si>
  <si>
    <t>22.04.2016 г</t>
  </si>
  <si>
    <t>свидетельство о государственной регистрации №38-38/009-38/009/001/2016-1272/1</t>
  </si>
  <si>
    <t>размер: 1350*1400мм, высота Н-570 мм, Н сидения 300 мм,изготовлен из влагостойкой фанеры, на металлическом каркасе из трубы, 1400x1400 мм, высота Н-320 мм,  когструктивным материалом являются деревянные бруски</t>
  </si>
  <si>
    <t>размер:1520x1430 мм, высота Н-1300, конструктивный материалл- деревянный брус, водостойкая фанера, клееновый брус.</t>
  </si>
  <si>
    <t>размер:1700x1640 мм, высота Н-1500, конструктивный материалл- деревянный брус, водостойкая фанера, клееновый брус.</t>
  </si>
  <si>
    <t>размер:1420x1250 мм, высота Н-900, конструктивный материалл- деревянный брус, водостойкая фанера.</t>
  </si>
  <si>
    <t>1.Жилые помещения</t>
  </si>
  <si>
    <t>2.Нежилые помещения</t>
  </si>
  <si>
    <t>Договор на выполнение работ по модернизации тепло-водоснабжения п.Култук, ул. Матросова,23, акт выполненных работ от 30.07.2007 г</t>
  </si>
  <si>
    <t>3.</t>
  </si>
  <si>
    <t>4.Сооружения</t>
  </si>
  <si>
    <t xml:space="preserve">6. Дороги  общего пользования: </t>
  </si>
  <si>
    <t>5.Земельные участки</t>
  </si>
  <si>
    <t>Станция электрохимической защиты водовода от коррозии</t>
  </si>
  <si>
    <t>Иркутская область, Слюдянский район,р. п.Култук, микрорайон Автомобилистов</t>
  </si>
  <si>
    <t>01.09.2011 г</t>
  </si>
  <si>
    <t>Муниципальный контракт№2011.20042 от 05.08.,26.07.2011 г</t>
  </si>
  <si>
    <t>19.12.2011 г</t>
  </si>
  <si>
    <t>01.01.2010 г</t>
  </si>
  <si>
    <t>30.08.2010 г</t>
  </si>
  <si>
    <t>Наименование и характеристика  имущества движимого имущества</t>
  </si>
  <si>
    <t>31.11.2011 г</t>
  </si>
  <si>
    <t>15.10.2011 г</t>
  </si>
  <si>
    <t>Муниципальный контракт №0134300054811000107 от 14.11.2011 г</t>
  </si>
  <si>
    <t xml:space="preserve">тип установки: В-ОПЕ-ТМ-1-42-48-У1, напряжение 220В, сила выходного тока-42А, выходное напряжение-24В, конструкции бетонные и железобетонные, анодные заземлители железокремниевые </t>
  </si>
  <si>
    <t>2.Транспортные средства</t>
  </si>
  <si>
    <t>Муниципальный контракт №б/н от 24 августа 2012 года-поставка оборудования, муниципальный контракт №0134300051513000001 от 23.05.2013 г -установка оборудования</t>
  </si>
  <si>
    <t>Муниципальный контракт №0134300054811000117 от 21.11.2011 г,счет к оплате</t>
  </si>
  <si>
    <t>Муниципальный контракт №2011.38798 от 07.10.2011 г, счет к оплате</t>
  </si>
  <si>
    <t>Муниципальный контракт №0134300054811000107 от 14.11.2011 г, счет к оплате</t>
  </si>
  <si>
    <t>муниципальный контракт №1/АО-2 от 18 июля 2010 г, счет к оплате</t>
  </si>
  <si>
    <t>муниципальный контракт №345 от 04.09.2008 г, акт выполненных работ</t>
  </si>
  <si>
    <t>муниципальный контракт № 2/ОА-3 от 19.07.2010 г,акт выполненных работ</t>
  </si>
  <si>
    <t>Муниципальный контракт №б/н от 24 августа 2012 года-поставка оборудования,счет к оплате, муниципальный контракт №0134300051513000001 от 23.05.2013 г -установка оборудования</t>
  </si>
  <si>
    <t>Муниципальный контракт №б/н от 24 августа 2012 года-поставка оборудования, счет к оплате, муниципальный контракт №0134300051513000001 от 23.05.2013 г -установка оборудования</t>
  </si>
  <si>
    <t>Муниципальный контракт №б/н от 24 августа 2012 года-поставка оборудования, счет к оплате,муниципальный контракт №0134300051513000001 от 23.05.2013 г -установка оборудования</t>
  </si>
  <si>
    <t>Пожарный резервуар</t>
  </si>
  <si>
    <t>14.11.2018 г</t>
  </si>
  <si>
    <t>Контракт №0134300051518000018, акт сдачи работ</t>
  </si>
  <si>
    <t>цистерна пожарная V=60 м3</t>
  </si>
  <si>
    <t>Иркутская обл., Слюдянский район, р.п.Култук, улица  Автомобилистов</t>
  </si>
  <si>
    <t>Контракт №Ф.2018.603842 от 17.12.2018 г, товарная накладная№1114 от 20.12.2018</t>
  </si>
  <si>
    <t>22.12.2018 г</t>
  </si>
  <si>
    <t>Минипогрузчик- погрузчик строительный одноковшовый МКСМ-1000Н, машина коммунально-строительная многоцелевая, индентификационный номер машины 012688,модель двигателя HATZ 3M41. 1061418015276, рабочий объем двигателя 2570см3, мощность двигателя 36.8/50/л.с.,вид движения колесный, цвет машины желтый, год производства 2018</t>
  </si>
  <si>
    <t>Контракт №Ф.2018.509888 от 29.10.2018 г, товарная накладная№120 от 14.11.2018</t>
  </si>
  <si>
    <t>Водогрейный котел в легкой обмуровке Квр-1,16 МВт с ручной подачей топлива со вспомогательного оборудования, котельная Куба</t>
  </si>
  <si>
    <t>Игровой комплекс</t>
  </si>
  <si>
    <t xml:space="preserve">Иркутская обл., Слюдянский район, р.п.Култук, </t>
  </si>
  <si>
    <t>Качели</t>
  </si>
  <si>
    <t>Контракт №Ф.2018.212863 от 22.05.2018, товарная накладная 263 от 27.09.2018 г.</t>
  </si>
  <si>
    <t>Иркутская обл., Слюдянский район, р.п.Култук, Лесников, Автомобилистов (2 шт)</t>
  </si>
  <si>
    <t>Иркутская обл., Слюдянский район, р.п.Култук, (2шт)</t>
  </si>
  <si>
    <t>Иркутская обл., Слюдянский район, р.п.Култук, (3шт)</t>
  </si>
  <si>
    <t>Иркутская обл., Слюдянский район, р.п.Култук (2 шт)</t>
  </si>
  <si>
    <t xml:space="preserve">Иркутская обл., Слюдянский район, р.п.Култук </t>
  </si>
  <si>
    <t>Контракт №Ф.2018.219517от 25.05.2018, товарная накладная 522 от 13.07.2018 г.</t>
  </si>
  <si>
    <t>Габаритные размеры 320/1700/1700, основание выполненно из березовой фанеры</t>
  </si>
  <si>
    <t>Габаритные размеры 600/150/1580, основание выполненно из металлической профильной трубы,,сиденья 2 шт</t>
  </si>
  <si>
    <t>Габаритные размеры 2500/2000/3000, комплект состоит из одной площадки с крышей,опорные столбы выполнены из клееного бруса, пол из композиции фанеры с нанесением сетчатым ламинированным основанием</t>
  </si>
  <si>
    <t>Габаритные размеры 2155/2500/2620, имеет спортивные элименты: рукоход, шведскую стенку, веревочную лестницу, кольца гимнастические, выносной турник, качели</t>
  </si>
  <si>
    <t>Габаритные размеры 2234/1487/3863, состоит из 7 опрных стоек, изделие имеет площадку высотой 1460 м , имеет 2 шведские стенки высотой 1800м,, турник, ьаскетбольный шит, металлолестница.</t>
  </si>
  <si>
    <t>Спортивная площадка</t>
  </si>
  <si>
    <t>Иркутская обл., Слюдянский район, р.п.Култук , ул. Лесников,10/2</t>
  </si>
  <si>
    <t>05.07.2018 г</t>
  </si>
  <si>
    <t>общая площадь 746 кв.м., коммунальное обслуживание</t>
  </si>
  <si>
    <t>общая площадь 270 кв.м. для эксплуатаци артезианской скважины</t>
  </si>
  <si>
    <t>38:25:030110:3</t>
  </si>
  <si>
    <t>Земли населенных пунктов, для здания ветеринарного участка, 4293 кв.м.</t>
  </si>
  <si>
    <t>Земли населенных пунктов, для бытовых помещений.1795 кв.м</t>
  </si>
  <si>
    <t xml:space="preserve">  2600560.1</t>
  </si>
  <si>
    <t>Постоянное (бессрочное) пользование, № 38-38/009-38/009/001/2016-898/1 от 23.03.2016</t>
  </si>
  <si>
    <t>Иркутская обл. Слюдянский р-н, р.п.Култук, 4-ый участок, в районе очистных сооружений</t>
  </si>
  <si>
    <t>38:25:000000:736</t>
  </si>
  <si>
    <t>земли населенных пунктов, для размещения сетей напорной канализации, 2540 кв.м.</t>
  </si>
  <si>
    <t xml:space="preserve">  1340027.8</t>
  </si>
  <si>
    <t>10.02.2017 г</t>
  </si>
  <si>
    <t>Собственность, № 38:25:000000:736-38/009/2017-2 от 12.05.2017</t>
  </si>
  <si>
    <t>Иркутская обл. Слюдянский р-н, р.п.Култук, ул. Школьная, № 22/1</t>
  </si>
  <si>
    <t>38:25:030109:217</t>
  </si>
  <si>
    <t>земли населенных пунктов, под объекты водоснабжения, 38 кв.м.</t>
  </si>
  <si>
    <t>26489.04</t>
  </si>
  <si>
    <t>Постоянное (бессрочное) пользование, № 38:25:030109:217-38/009/2017-1 от 16.11.2017</t>
  </si>
  <si>
    <t>Иркутская обл. Слюдянский р-н, п.жд.ст. Ангасолка, ул. Железнодорожная, № 17/1</t>
  </si>
  <si>
    <t>38:25:030202:493</t>
  </si>
  <si>
    <t>земли населенных пунктов, для размещения детской площадки, 1495 кв.м.</t>
  </si>
  <si>
    <t>Иркутская обл., Слюдянский район, р.п. Култук, ул. Горная, в районе земельного участка № 28/Б1</t>
  </si>
  <si>
    <t>38:25:030101:136</t>
  </si>
  <si>
    <t>категория земель: земли населенных пунктов, разрешенное использование: Гостиничное обслуживание,  площадь   200 кв.м.</t>
  </si>
  <si>
    <t>20.03.2018 г</t>
  </si>
  <si>
    <t>Собственность, № 38:25:030101:136-38/000/2018-2 от 20.03.2018</t>
  </si>
  <si>
    <t>Култукское муниципальное образование</t>
  </si>
  <si>
    <t>Иркутская обл., Слюдянский район, р.п. Култук, улица Сосновая, № 6/1</t>
  </si>
  <si>
    <t>38:25:030112:596</t>
  </si>
  <si>
    <t>категория земель: земли населенных пунктов, разрешенное использование: Размещение детских площадок,  площадь   300 кв.м.</t>
  </si>
  <si>
    <t>27.04.2018г</t>
  </si>
  <si>
    <t>Иркутская обл., Слюдянский район, р.п. Култук, улица Автомобилистов, № 10/В</t>
  </si>
  <si>
    <t>38:25:030402:604</t>
  </si>
  <si>
    <t>категория земель: земли населенных пунктов, разрешенное использование: Коммунальное обслуживание,  площадь   260 кв.м.</t>
  </si>
  <si>
    <t>08.06.2018г</t>
  </si>
  <si>
    <t>Иркутская обл., Слюдянский район, р.п. Култук, улица Школьная</t>
  </si>
  <si>
    <t>38:25:030110:282</t>
  </si>
  <si>
    <t>категория земель: земли населенных пунктов, разрешенное использование: Для бытовых помещений,  площадь  223 кв.м.</t>
  </si>
  <si>
    <t>10.05.2018г</t>
  </si>
  <si>
    <t>Собственность, № 38:25:030110:282-38/009/2018-1 от 06.08.2018г.</t>
  </si>
  <si>
    <t>Иркутская обл., Слюдянский район, р.п. Култук, улица Матросова, 
№ 24</t>
  </si>
  <si>
    <t>38:25:000000:1002</t>
  </si>
  <si>
    <t>категория земель: земли населенных пунктов, разрешенное использование: Территория общего пользования,  площадь 5503 кв.м.</t>
  </si>
  <si>
    <t>1 руб.</t>
  </si>
  <si>
    <t>26.04.2018г</t>
  </si>
  <si>
    <t>Постоянное (бессрочное) пользование, № 38:25:000000:1002-38/009/2018-1 от 21.05.2018</t>
  </si>
  <si>
    <t>Иркутская обл., Слюдянский район, р.п. Култук, улица Дерутатская, № 1А/2</t>
  </si>
  <si>
    <t>38:25:030113:368</t>
  </si>
  <si>
    <t>категория земель: земли населенных пунктов, разрешенное использование: Размещение детских площадок,  площадь 429 кв.м.</t>
  </si>
  <si>
    <t>Постоянное (бессрочное) пользование, № 38:25:030113:368-38/009/2018-1 от 21.05.2018</t>
  </si>
  <si>
    <t>Иркутская обл., Слюдянский район, р.п. Култук, улица Лесников, № 10/2</t>
  </si>
  <si>
    <t>38:25:030402:603</t>
  </si>
  <si>
    <t>категория земель: земли населенных пунктов, разрешенное использование: Размещение детских площадок,  площадь 880 кв.м.</t>
  </si>
  <si>
    <t>28.04.2018г</t>
  </si>
  <si>
    <t>Постоянное (бессрочное) пользование, № 38:25:030402:603-38/009/2018-1 от 21.05.2018</t>
  </si>
  <si>
    <t>Иркутская область, Слюдянский район, р.п. Култук, улица Комсомольская, в районе дома № 23/1</t>
  </si>
  <si>
    <t>38:25:030115:278</t>
  </si>
  <si>
    <t>категория земель: земли населенных пунктов, разрешенное использование: Коммунальное обслуживание,  площадь 4154 кв.м.</t>
  </si>
  <si>
    <t>15.06.2018г</t>
  </si>
  <si>
    <t>Иркутская обл., Слюдянский район, п.жд.ст. Ангасолка, улица Советская</t>
  </si>
  <si>
    <t>38:25:030202:503</t>
  </si>
  <si>
    <t>категория земель: земли населенных пунктов, разрешенное использование: для строительства и эксплуатации объектов электросетевого хозяйства (ВЛ-6/0,4 кВ),  площадь   19 кв.м.</t>
  </si>
  <si>
    <t>25.06.2018г</t>
  </si>
  <si>
    <t>Постоянное (бессрочное) пользование, № 38:25:030202:503-38/009/2018-1 от 16.07.2018</t>
  </si>
  <si>
    <t>Контрак Ф.2018.212863 от 22.05.2018 г, акт выполненных работ</t>
  </si>
  <si>
    <t>оцинкованная панель с полимерным покрытием 2500/2000,</t>
  </si>
  <si>
    <t>габаритные размеры не менее: в:2100/ш:1620/д:1800, предназначены для детей от семи лет, состоит из: вертикальные стойки, изготовлены из металлической трубы диаметром не менее 40 мм, горизонтальная перекладина, изготовлена из прямоугольной металлической трубысечением не менее 40х60 мм</t>
  </si>
  <si>
    <t xml:space="preserve">Качели двойные </t>
  </si>
  <si>
    <t>Иркутская область, Слюдянский район, р.п.Култук, Роща</t>
  </si>
  <si>
    <t>Иркутская область, Слюдянский район, р.п.Култук, Сплавная</t>
  </si>
  <si>
    <t>Иркутская область, Слюдянский район, р.п.Култук, Депутатская 4б</t>
  </si>
  <si>
    <t>Турник трехуровневый</t>
  </si>
  <si>
    <t xml:space="preserve"> Стол со скамьями </t>
  </si>
  <si>
    <t>Песочница</t>
  </si>
  <si>
    <t>Иркутская область, Слюдянский район, п.жд.ст.Ангасолка,Пушкина,9</t>
  </si>
  <si>
    <t>Габаритные размеры: в:330/ш:2000/д:2000   Основание выполнено из калиброванного пиломатериала</t>
  </si>
  <si>
    <t>конструктивный материалл- деревянный брус, водостойкая фанера.</t>
  </si>
  <si>
    <t>Песочница "Грузовик"</t>
  </si>
  <si>
    <t>Иркутская область, Слюдянский район, п.жд.ст.Ангасолка,Заводская,2</t>
  </si>
  <si>
    <t>Договор от 04.12.2014 г</t>
  </si>
  <si>
    <t>Песочница "Аквариум"</t>
  </si>
  <si>
    <t>Иркутская область, Слюдянский район,  р.п. Култук, ул. Депутатская 12б</t>
  </si>
  <si>
    <t>Комплект "Кубики"</t>
  </si>
  <si>
    <t>Спортивный комплекс</t>
  </si>
  <si>
    <t>Иркутская область, Слюдянский район,  р.п. Култук, ул.Депутатская,2</t>
  </si>
  <si>
    <t>Иркутская область, Слюдянский район,  р.п. Култук, ул.Кирова,203</t>
  </si>
  <si>
    <t>Иркутская обл., Слюдянский р-н, р.п.Култук, Лесников</t>
  </si>
  <si>
    <t>габаритные размеры в62155/ш62500/д2620 изделие включает в себя следующие элементы:-рукоход, шведская стенка,веревочная лестница, кольца гимнастические, выносной турник, качели на гибкой подвесе.</t>
  </si>
  <si>
    <t>27.12.2016 введен в эксплуатацию 2017 г</t>
  </si>
  <si>
    <t>Муниципальный контракт№0134300051516000013 от 27.12.2016 г</t>
  </si>
  <si>
    <t>Иркутская обл., Слюдянский р-н,р.п.Култук, Депутатская,4Б</t>
  </si>
  <si>
    <t>Иркутская обл., Слюдянский р-н,р.п.Култук, Кирова,203</t>
  </si>
  <si>
    <t>Изготовлен из круглого стального профиля толщина стенки 1,5 мм, вертикальные стойки 50*50, высота 2,5,2,1,5, турник 32мм</t>
  </si>
  <si>
    <t>2013 г</t>
  </si>
  <si>
    <t>Муниципальный контракт  от 04.07.2013 г</t>
  </si>
  <si>
    <t>Иркутская обл., Слюдянский р-н,р.п.Култук,Школьная</t>
  </si>
  <si>
    <t>Иркутская обл., Слюдянский р-н,р.п.Култук,Деаутатская,2</t>
  </si>
  <si>
    <t>Иркутская обл., Слюдянский р-н,р.п.Култук,Деаутатская,3а</t>
  </si>
  <si>
    <t>Иркутская обл., Слюдянский р-н,р.п.Култук,Профсоюзная3</t>
  </si>
  <si>
    <t>Иркутская обл., Слюдянский р-н,р.п.Култук,Депутатская,4б</t>
  </si>
  <si>
    <t>2016 г</t>
  </si>
  <si>
    <t>Муниципальный контракт№ 0134300051516000013 от 27.12.2016 г</t>
  </si>
  <si>
    <t>Иркутская обл., Слюдянский р-н,р.п.Култук,Сплавная</t>
  </si>
  <si>
    <t>Иркутская обл., Слюдянский р-н,р.п.ст.Андрияновкая</t>
  </si>
  <si>
    <t>Иркутская обл., Слюдянский р-н,п.жд.ст. Ангасолка,Железнодорожная</t>
  </si>
  <si>
    <t>Иркутская обл., Слюдянский р-н,р.п.Култук,Роща</t>
  </si>
  <si>
    <t xml:space="preserve">Пешеходный мост </t>
  </si>
  <si>
    <t>Иркутская обл., Слюдянский р-н,р.п.Култук, ул. Горная</t>
  </si>
  <si>
    <t>деревяный</t>
  </si>
  <si>
    <t>Договор подряда от 03.08.2015 г</t>
  </si>
  <si>
    <t>Иркутская обл., Слюдянский р-н,р.п.Култук, ул. Пушкина</t>
  </si>
  <si>
    <t>деревянный</t>
  </si>
  <si>
    <t>Договор подряда от 27.10.2014 г</t>
  </si>
  <si>
    <t xml:space="preserve">Пешеходный мост, через речку Култучная </t>
  </si>
  <si>
    <t xml:space="preserve">Иркутская обл., Слюдянский р-н,р.п.Култук, </t>
  </si>
  <si>
    <t>Договор подряда</t>
  </si>
  <si>
    <t>Иркутская область, Слюдянский район, п.жд.ст.Ангасолка</t>
  </si>
  <si>
    <t xml:space="preserve">Оборудование( Автоматический выпрямитель В-ОПЕ-ТМ-1-63-48-У1, Блок телеметрический "Тверца-М",электрод сравнения ЭНЭС-1, стойка колонка контрольно-измерительная СКИП-2 dтрубы 160мм Lтр.2,0м, выключатели АП-50-2МТ 25А </t>
  </si>
  <si>
    <t>Муниципальный контракт №2013.145475 от 26.08.2013 г</t>
  </si>
  <si>
    <t>Тротуар</t>
  </si>
  <si>
    <t>Иркутская обл., Слюдянский р-н,р.п.Култук, от дома №54 до дома №96</t>
  </si>
  <si>
    <t>Устройство дорожных покрытий из сборных прямоугольных железобетонных плит</t>
  </si>
  <si>
    <t>Муниципальный контракт №2014.323340 от 11.11.2014 г</t>
  </si>
  <si>
    <t>Станция электрохимической защиты тепловых сетей от коррозии</t>
  </si>
  <si>
    <t>Иркутская область, Слюдянский район,р. п.Култук, от ул. Матросова до  пер.Речной</t>
  </si>
  <si>
    <t>Оборудование( выпрямитель В-ОПЕ-ТМ-1-42-48-У1, Блок телеметрический "Тверца-М",электрод сравнения ЭНЭС-1,колонка контрольно-измерительная СКИП-2-6-4-2,5, выключатели АП-50-2МТ 25А г.Курск</t>
  </si>
  <si>
    <t>Муниципальный контракт №2013.189417 от 08.11.2013 г</t>
  </si>
  <si>
    <t>Труба дымовая</t>
  </si>
  <si>
    <t>Иркутская область, Слюдянский район,р. п.Култук, Котельная "Куба"</t>
  </si>
  <si>
    <t>ГАЗ 322132 Автобус класса В, идентификационный номер X96322132B0710668, модель двигателя *421600*В1003027*, кузов 322100В0487263, цвет белый, мощность двигателя-106.8(78.5) (12 мест),год изготовления 2011</t>
  </si>
  <si>
    <t>Мусоросборочная машина КО-440-2 на базовом шасси ГАЗ 3309, идентификационный номер XVL483213A000180, модель, № двигателя Д245.7ЕЗ 543168, насси №330900АО992592, кузов №330700АО178391, цвет белый, мощность двигателя 119 л.с.(87,5Квт), V двигателя 4750 куб.см., тип двигателя -дизельный, год изготовления 2010</t>
  </si>
  <si>
    <t>муниципальный контракт №0134300051511000008 от 06.10.2011 г, счет к оплате</t>
  </si>
  <si>
    <t>Котел водонагрейный  работающий на твердом топливе, предназначен для системы теплоснабжения</t>
  </si>
  <si>
    <t>Сельский дом культуры</t>
  </si>
  <si>
    <t>Иркутская область, Слюдянский район,  пос.жд.ст. Ангасолка, ул. Советская,д.7 Б</t>
  </si>
  <si>
    <t>38:25:030202:96</t>
  </si>
  <si>
    <t>Передаточный акт от 18.06.2016 г МО Слюдянский район</t>
  </si>
  <si>
    <t>Помещение на п.п. 1-го этажа: с №1 по №4, с №7 по №17; помещение на п.п. 2-го этажа с №18 по №24 площадь-561,5 кв.м</t>
  </si>
  <si>
    <t>категория земель: земли населенных пунктов, разрешенное использование: Для размещения детской площадки, общая площадь   600 кв.м.</t>
  </si>
  <si>
    <t>Свидетельство о государственной регистрации №38 АЕ  420901 от 15 октября 2014 года</t>
  </si>
  <si>
    <t>Иркутская обл., Слюдянский район, р.п.Култук, улица Горная, №25/А</t>
  </si>
  <si>
    <t>38:25:030101:112</t>
  </si>
  <si>
    <t>категория земель: земли населенных пунктов, разрешенное использование: под строительство водонапорной башни, общая площадь   1 500 кв.м.</t>
  </si>
  <si>
    <t>Свидетельство о государственной регистрации №38 АЕ  420898 от 15 октября 2014 года</t>
  </si>
  <si>
    <t>Иркутская обл., Слюдянский район, р.п.Култук, улица Депутатская, №2 Б</t>
  </si>
  <si>
    <t>38:25:030113:273</t>
  </si>
  <si>
    <t>категория земель: земли населенных пунктов, разрешенное использование: Для размещения детской площадки, общая площадь   1 430 кв.м.</t>
  </si>
  <si>
    <t>Свидетельство о государственной регистрации №38 АЕ  420899 от 15 октября 2014 года</t>
  </si>
  <si>
    <t>Иркутская обл., Слюдянский район, р.п.Култук, улица  Кирова, №167/1</t>
  </si>
  <si>
    <t>38:25:030113:274</t>
  </si>
  <si>
    <t>категория земель: земли населенных пунктов, разрешенное использование: Для размещения детской площадки, общая площадь   3 000 кв.м.</t>
  </si>
  <si>
    <t>Свидетельство о государственной регистрации №38 АЕ  420897 от 15 октября 2014 года</t>
  </si>
  <si>
    <t>Иркутская обл., Слюдянский район, р.п.Култук, улица Кирова, №203/1</t>
  </si>
  <si>
    <t>категория земель: земли населенных пунктов, разрешенное использование: Для размещения детской площадки, общая площадь   250 кв.м.</t>
  </si>
  <si>
    <t>Свидетельство о государственной регистрации №38 АЕ  420749 от 15 октября 2014 года</t>
  </si>
  <si>
    <t>Иркутская обл., Слюдянский район, п.жд.ст. Ангасолка, улица Заводская, №4/А</t>
  </si>
  <si>
    <t>38:25:030202:445</t>
  </si>
  <si>
    <t>категория земель: земли населенных пунктов, разрешенное использование: Для размещения детской площадки, общая площадь   500 кв.м.</t>
  </si>
  <si>
    <t>Свидетельство о государственной регистрации №38 АЕ  420902 от 15 октября 2014 года</t>
  </si>
  <si>
    <t>Иркутская обл., Слюдянский район, р.п.Култук, улица Октябрьская</t>
  </si>
  <si>
    <t>категория земель: земли населенных пунктов, разрешенное использование: Для размещения опор освещения, общая площадь   36  кв.м.</t>
  </si>
  <si>
    <t>05.05.2015 г</t>
  </si>
  <si>
    <t>38:25:000000:821</t>
  </si>
  <si>
    <t>Иркутская обл., Слюдянский район, пос.ж/д ст. Ангасолка, ул. Заводская, д.4А/2</t>
  </si>
  <si>
    <t>Свидетельство о государственной регистрации 38-38/009-38/009/009/2015-11/1 от 18.05.2015 г</t>
  </si>
  <si>
    <t>Свидетельство о государственной регистрации 38-38/009-38/009/009/2015-3/1 от 05.05.2015 г</t>
  </si>
  <si>
    <t>категория земель: земли населенных пунктов, разрешенное использование: Для эксплуатации артезианской скважины №2, общая площадь   843  кв.м.</t>
  </si>
  <si>
    <t>Иркутская обл., Слюдянский район, пос. Култук, ул. Профсоюзная, д.5/А/1</t>
  </si>
  <si>
    <t>38:25:030202:447</t>
  </si>
  <si>
    <t>категория земель: земли населенных пунктов, разрешенное использование: Для эксплуатации канализационных сетей, общая площадь   9  кв.м.</t>
  </si>
  <si>
    <t>18.05.2015 г</t>
  </si>
  <si>
    <t>Свидетельство о государственной регистрации 38-38/009-38/009/009/2015-7/1 от 18.05.2015 г</t>
  </si>
  <si>
    <t>38:25:030115:226</t>
  </si>
  <si>
    <t>категория земель: земли населенных пунктов, разрешенное использование: под очистные сооружения, площадь   5 521 кв.м.</t>
  </si>
  <si>
    <t>категория земель: земли населенных пунктов, разрешенное использование: для эксплуатаци артезианской скважины "Роща"745 кв.м</t>
  </si>
  <si>
    <t>Свидетельство о государственной регистрации 38-38/009-38/009/009/2015- 6/1 от 18.05.2015 г</t>
  </si>
  <si>
    <t>Иркутская обл., Слюдянский район, р.п. Култук, ул.Лесников,14/1</t>
  </si>
  <si>
    <t>38:25:030402:543</t>
  </si>
  <si>
    <t>категория земель: земли населенных пунктов, разрешенное использование: для эксплуатации канализационных сетей, площадь   18 кв.м.</t>
  </si>
  <si>
    <t>Стальная цилиндрическая гладкая(ствол трубы из сегментов) диаметр 800мм м.п 30, ходовые скобы для обсл. 1 комп, оттяжки в комплекте с талрепами-1 комп. Диаметр 16 мм</t>
  </si>
  <si>
    <t>м/к №Ф.2016.335183 от 24.11.2016 г</t>
  </si>
  <si>
    <t xml:space="preserve">Шкаф управления насосными агрегатами </t>
  </si>
  <si>
    <t>Силовой автоматический выключатель 3Р, 125А,с отключающейся способностью 50кА, шины расширения для автоматического отключения,вольтметр переменного тока 500В, к.т1,5,амперметр,трансформатр тока, рубильник, сальники,выключатели, промежуточное реле, переключатель, клемма винтовая , частотный преобразователь.</t>
  </si>
  <si>
    <t>16.12.2016 г</t>
  </si>
  <si>
    <t>м/к №0134300051516000011 от 23.11.2016 г</t>
  </si>
  <si>
    <t xml:space="preserve">Раздел 2.СВЕДЕНИЯ О МУНИЦИПАЛЬНОМ ДВИЖИМОМ ИМУЩЕСТВЕ </t>
  </si>
  <si>
    <t>1.Машины и оборудование</t>
  </si>
  <si>
    <t>Узел учета тепловой энергии, теплосчетчик КМ-5-4-В*50/50-В1-ИСП1-Фл-1*Kpt100-0-0-1, в комплекте, модуль КМ-5/ППС-Ду 500мм, ул. Депутатская 2а, р.п.Култук</t>
  </si>
  <si>
    <t>Узел учета тепловой энергии, теплосчетчик КМ-5-4-В*50/50-В1-ИСП1-Фл-1*Kpt100-0-0-1, в комплекте, модуль КМ-5/ППС-Ду 500мм, ул. Пушкина,9, п.жд.ст.Ангасолка</t>
  </si>
  <si>
    <t>Узел учета тепловой энергии, теплосчетчик КМ-5-4-В*50/50-В1-ИСП1-Фл-1*Kpt100-0-0-1, в комплекте, модуль КМ-5/ППС-Ду 500мм, ул.Кирова,203, р.п.Култук</t>
  </si>
  <si>
    <t>Котел  "Гефес"т КВр-0,8 КБ «Гефест-0,8-95ТР» серия АВ №0000711, вид топлива каменный, бурый уголь, назначение- нагрев воды</t>
  </si>
  <si>
    <t>Котел "Гефест" КВр-0,8 КБ «Гефест-0,8-95ТР» серия АВ №0000712, вид топлива каменный, бурый уголь, назначение-нагрев воды.</t>
  </si>
  <si>
    <t>Комплект прибора учета/5 Ду 80/80, Ангасолка, здание клуба.</t>
  </si>
  <si>
    <t xml:space="preserve">Компьютер </t>
  </si>
  <si>
    <t>Компьютер Atlas</t>
  </si>
  <si>
    <t>МФУ Сanon Sensys mf3010(принтер/копир/сканер</t>
  </si>
  <si>
    <t>МФУ Brother MFC-L2700 DNR(принтер/копир/сканер</t>
  </si>
  <si>
    <t>МФУ Laserjet Pro M125r(Принтер/Копир/Сканер</t>
  </si>
  <si>
    <t>Насос ЭЦВ 8-40-90</t>
  </si>
  <si>
    <t>30.12.2014 г</t>
  </si>
  <si>
    <t>Ноутбук Lenove 110-15ACL</t>
  </si>
  <si>
    <t>Отопительный агрегат теплопроизводительностью 2,5 МВт (топочным устройством ТШПМ 2,5 вентилятор дутьевой 2,8)</t>
  </si>
  <si>
    <t>02.07.2014 г</t>
  </si>
  <si>
    <t>м/к регистрационный номер№1 от 27.06.2014 гтоварная накладная,40от 02.07.2014 г</t>
  </si>
  <si>
    <t>Котел КВм-2,5 МВт с механическим шнурованием топлива,топочным устройством ТШПм-2,5, работающий на угле в легкой обмуровке</t>
  </si>
  <si>
    <t>м/к №Ф.2016.152470 от 12.07.2016 г3товарная накладная</t>
  </si>
  <si>
    <t>Система звукового оповещенияП-166М СЗО-2 УЯИД.468354.002-04,480В</t>
  </si>
  <si>
    <t>Шкаф для документов</t>
  </si>
  <si>
    <t>Шкаф Универсальный</t>
  </si>
  <si>
    <t xml:space="preserve">товарная накладная </t>
  </si>
  <si>
    <t>Котел стальной водогрейный тип(модель)-КВм 1,16(1,0),заводской номер 023, предназначен для отопления, горячего водоснабжения здания, сооружений и жилых домов.</t>
  </si>
  <si>
    <t>Котел стальной водогрейный тип(модель)-КВм 1,16(1,0),заводской номер 024, предназначен для отопления, горячего водоснабжения здания, сооружений и жилых домов.</t>
  </si>
  <si>
    <t>Котел стальной водогрейный тип(модель)-КВм 1,16(1,0),заводской номер 025, предназначен для отопления, горячего водоснабжения здания, сооружений и жилых домов.</t>
  </si>
  <si>
    <t>01.07.2012 г</t>
  </si>
  <si>
    <t>01.10.2012 г, введено в эксплуатацтю 30.06.2013 г</t>
  </si>
  <si>
    <t>Передаточный акт 17.05.2012 г. Министерство имущественных отношений Иркутской области</t>
  </si>
  <si>
    <t>Свидетельство о государственной регистрации №38 АД 693587 от 25 апреля 2012  года</t>
  </si>
  <si>
    <t>Иркутская область, Слюдянский район, от 88 км а/д "Байкал" М-55 до  пос.жд.ст. Андрияновская</t>
  </si>
  <si>
    <t>38:25:030202:403</t>
  </si>
  <si>
    <t>Свидетельство о государственной регистрации №38 АЕ 355397 от 07 марта 2014 года</t>
  </si>
  <si>
    <t>Иркутская область, Слюдянский район, пос.ж/д ст.Ангасолка, ул.Мира,2/1</t>
  </si>
  <si>
    <t>38:25:000000:277</t>
  </si>
  <si>
    <t>Канализационные  сети</t>
  </si>
  <si>
    <t>Свидетельство о государственной регистрации №38 АЕ 355421 от 07 марта 2014 года</t>
  </si>
  <si>
    <t>Иркутская область, Слюдянский район, пос.ж/д ст.Ангасолка, ул.Советская, №2/1</t>
  </si>
  <si>
    <t>38:25:030202:402</t>
  </si>
  <si>
    <t xml:space="preserve"> назначение: водоснабжения и водоотведения, протяженность 534 м, инв.№2968</t>
  </si>
  <si>
    <t>назначение: водоснабжения и водоотведения, 0- этажный (подземных этажей-0), протяженность 1 942 м</t>
  </si>
  <si>
    <t>назначение: нежилое, водоснабжения и водоотведения, протяженность 5829 м, инв.№2969</t>
  </si>
  <si>
    <t>Свидетельство о государственной регистрации №38 АЕ 355396 от 07 марта 2014 года</t>
  </si>
  <si>
    <t>Свидетельство о государственной регистрации №38 АД 693580 от 25 апреля 2012 года</t>
  </si>
  <si>
    <t>38:25:030103:307</t>
  </si>
  <si>
    <t>03.12.2013 г</t>
  </si>
  <si>
    <t>Свидетельство о государственной регистрации №38 АЕ 242356 от 03 декабря 2013 г</t>
  </si>
  <si>
    <t>Иркутская обл., Слюдянский район, р.п.Култук, ул. Кирова, строение №26А/1</t>
  </si>
  <si>
    <t>Иркутская обл., Слюдянский район, р.п.Култук, ул. Кирова, строение №77А/1</t>
  </si>
  <si>
    <t>38:25:030107:113</t>
  </si>
  <si>
    <t>Свидетельство о государственной регистрации №38 АЕ 242357 от 03 декабря 2013 г</t>
  </si>
  <si>
    <t>Иркутская обл., Слюдянский район, р.п.Култук, ул. Кирова, 35</t>
  </si>
  <si>
    <t>38:25:030107:111</t>
  </si>
  <si>
    <t>категория земель: земли населенных пунктов, разрешенное использование: эксплуатация административного здания, общая площадь 1 057 кв.м.</t>
  </si>
  <si>
    <t>Свидетельство о государственной регистрации №38 АЕ 242359 от 03 декабря 2013 г</t>
  </si>
  <si>
    <t>Бак для воды ёмкостью 10м3</t>
  </si>
  <si>
    <t>Дымосос ДН 10 с дв.11/1000</t>
  </si>
  <si>
    <t>Дымосос ДН 9-1000</t>
  </si>
  <si>
    <t xml:space="preserve">Дымосос ДН №10 </t>
  </si>
  <si>
    <t xml:space="preserve">Котел водонагрейный </t>
  </si>
  <si>
    <t>Котел КВЗр -0,6л ОУР</t>
  </si>
  <si>
    <t>Котел стальной водогрейный КВм 1,16</t>
  </si>
  <si>
    <t>Котел стальной водогрейный КВм-1-16</t>
  </si>
  <si>
    <t>Котлы "Гефест"</t>
  </si>
  <si>
    <t>Трубная система  для ПП2-17-7-4(латунь)</t>
  </si>
  <si>
    <t>Узел учета тепловой энергии</t>
  </si>
  <si>
    <t>Компьютер</t>
  </si>
  <si>
    <t>Компьютер DNSPorto</t>
  </si>
  <si>
    <t>компьютер KIMPRO</t>
  </si>
  <si>
    <t>КомпьютерDNS Home</t>
  </si>
  <si>
    <t>Ксерокс</t>
  </si>
  <si>
    <t>муз/центр Samsung MX-C</t>
  </si>
  <si>
    <t>МФУ SAMSUNG SCX-4220</t>
  </si>
  <si>
    <t>МФУ НР HP Color Laser Jet Pro 100 M175a MFP Prntr</t>
  </si>
  <si>
    <t>Навигатор SNP 501</t>
  </si>
  <si>
    <t>Насос</t>
  </si>
  <si>
    <t>Насос  ЦМК 16-27</t>
  </si>
  <si>
    <t>Насос АХ-40-25-160Е</t>
  </si>
  <si>
    <t>Насос К 65-50-160 с эл.дв.5,5 кВт</t>
  </si>
  <si>
    <t>Насос КМ 100-80-160 с эл.дв.15/3000</t>
  </si>
  <si>
    <t>Насос КМ 20/305,5 КВТ</t>
  </si>
  <si>
    <t>Насос сетевой КМ 100-65-200</t>
  </si>
  <si>
    <t>Насос сетевой КМ 65-50-160</t>
  </si>
  <si>
    <t>Насос ЦМК 16-27</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</si>
</sst>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27">
    <font>
      <sz val="11"/>
      <color indexed="8"/>
      <name val="Calibri"/>
      <family val="2"/>
    </font>
    <font>
      <b/>
      <sz val="11"/>
      <color indexed="8"/>
      <name val="Calibri"/>
      <family val="2"/>
    </font>
    <font>
      <sz val="10"/>
      <color indexed="8"/>
      <name val="Times New Roman"/>
      <family val="1"/>
    </font>
    <font>
      <b/>
      <sz val="10"/>
      <color indexed="8"/>
      <name val="Times New Roman"/>
      <family val="1"/>
    </font>
    <font>
      <sz val="9"/>
      <color indexed="8"/>
      <name val="Times New Roman"/>
      <family val="1"/>
    </font>
    <font>
      <sz val="9"/>
      <color indexed="8"/>
      <name val="Calibri"/>
      <family val="2"/>
    </font>
    <font>
      <b/>
      <sz val="11"/>
      <name val="Times New Roman"/>
      <family val="1"/>
    </font>
    <font>
      <sz val="11"/>
      <name val="Times New Roman"/>
      <family val="1"/>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medium"/>
      <top style="thin"/>
      <bottom style="thin"/>
    </border>
    <border>
      <left style="thin"/>
      <right style="thin"/>
      <top style="thin"/>
      <bottom style="thin"/>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medium"/>
    </border>
    <border>
      <left style="thin"/>
      <right style="medium"/>
      <top style="thin"/>
      <bottom style="medium"/>
    </border>
    <border>
      <left style="thin"/>
      <right style="medium"/>
      <top>
        <color indexed="63"/>
      </top>
      <bottom style="medium"/>
    </border>
    <border>
      <left style="thin"/>
      <right style="medium"/>
      <top style="thin"/>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medium"/>
    </border>
    <border>
      <left>
        <color indexed="63"/>
      </left>
      <right>
        <color indexed="63"/>
      </right>
      <top>
        <color indexed="63"/>
      </top>
      <bottom style="thin"/>
    </border>
    <border>
      <left style="medium"/>
      <right style="medium"/>
      <top style="thin"/>
      <bottom style="thin"/>
    </border>
    <border>
      <left style="thin"/>
      <right>
        <color indexed="63"/>
      </right>
      <top style="thin"/>
      <bottom style="thin"/>
    </border>
    <border>
      <left>
        <color indexed="63"/>
      </left>
      <right style="medium"/>
      <top>
        <color indexed="63"/>
      </top>
      <bottom style="mediu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thin"/>
      <bottom style="thin"/>
    </border>
    <border>
      <left style="thin"/>
      <right style="thin"/>
      <top>
        <color indexed="63"/>
      </top>
      <bottom style="medium"/>
    </border>
    <border>
      <left style="medium"/>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medium"/>
      <top style="thin"/>
      <bottom style="thin"/>
    </border>
    <border>
      <left/>
      <right style="thin"/>
      <top style="thin"/>
      <bottom style="thin"/>
    </border>
    <border>
      <left style="thin"/>
      <right style="thin"/>
      <top style="medium"/>
      <bottom style="thin"/>
    </border>
    <border>
      <left style="medium"/>
      <right style="thin"/>
      <top style="medium"/>
      <bottom style="thin"/>
    </border>
    <border>
      <left>
        <color indexed="63"/>
      </left>
      <right>
        <color indexed="63"/>
      </right>
      <top>
        <color indexed="63"/>
      </top>
      <bottom style="medium"/>
    </border>
    <border>
      <left style="thin"/>
      <right style="medium"/>
      <top style="medium"/>
      <bottom style="thin"/>
    </border>
    <border>
      <left style="thin"/>
      <right style="thin"/>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63"/>
      </left>
      <right style="medium">
        <color indexed="8"/>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9"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187">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7" fillId="0" borderId="11" xfId="0" applyFont="1" applyBorder="1" applyAlignment="1">
      <alignment horizontal="center" vertical="top" wrapText="1"/>
    </xf>
    <xf numFmtId="0" fontId="7" fillId="0" borderId="11" xfId="0" applyFont="1" applyBorder="1" applyAlignment="1">
      <alignment horizontal="center" vertical="center" wrapText="1"/>
    </xf>
    <xf numFmtId="0" fontId="7" fillId="0" borderId="11" xfId="0" applyFont="1" applyBorder="1" applyAlignment="1">
      <alignment horizontal="left" vertical="top"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vertical="top" wrapText="1"/>
    </xf>
    <xf numFmtId="0" fontId="7" fillId="0" borderId="17" xfId="0" applyFont="1" applyFill="1" applyBorder="1" applyAlignment="1">
      <alignment horizontal="center" vertical="top" wrapText="1"/>
    </xf>
    <xf numFmtId="14" fontId="7" fillId="0" borderId="11" xfId="0" applyNumberFormat="1" applyFont="1" applyBorder="1" applyAlignment="1">
      <alignment vertical="top" wrapText="1"/>
    </xf>
    <xf numFmtId="0" fontId="6" fillId="0" borderId="15" xfId="0" applyFont="1" applyBorder="1" applyAlignment="1">
      <alignment horizontal="center" vertical="center" wrapText="1"/>
    </xf>
    <xf numFmtId="0" fontId="7" fillId="0" borderId="11" xfId="0" applyFont="1" applyBorder="1" applyAlignment="1">
      <alignment vertical="center" wrapText="1"/>
    </xf>
    <xf numFmtId="0" fontId="7" fillId="0" borderId="0" xfId="0" applyFont="1" applyAlignment="1">
      <alignment horizontal="center" vertical="center"/>
    </xf>
    <xf numFmtId="0" fontId="7" fillId="0" borderId="0" xfId="0" applyFont="1" applyAlignment="1">
      <alignment/>
    </xf>
    <xf numFmtId="0" fontId="7" fillId="0" borderId="0" xfId="0" applyFont="1" applyAlignment="1">
      <alignment horizontal="center"/>
    </xf>
    <xf numFmtId="0" fontId="7" fillId="0" borderId="11" xfId="0" applyFont="1" applyBorder="1" applyAlignment="1">
      <alignment horizontal="center" vertical="top"/>
    </xf>
    <xf numFmtId="0" fontId="7" fillId="0" borderId="18" xfId="0" applyFont="1" applyBorder="1" applyAlignment="1">
      <alignment horizontal="center" vertical="top" wrapText="1"/>
    </xf>
    <xf numFmtId="0" fontId="0" fillId="0" borderId="11" xfId="0" applyBorder="1" applyAlignment="1">
      <alignment/>
    </xf>
    <xf numFmtId="14" fontId="7" fillId="0" borderId="11" xfId="0" applyNumberFormat="1" applyFont="1" applyBorder="1" applyAlignment="1">
      <alignment horizontal="center" vertical="top"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top" wrapText="1"/>
    </xf>
    <xf numFmtId="0" fontId="7" fillId="0" borderId="23" xfId="0" applyFont="1" applyBorder="1" applyAlignment="1">
      <alignment horizontal="center" vertical="top" wrapText="1"/>
    </xf>
    <xf numFmtId="0" fontId="6" fillId="0" borderId="24" xfId="0" applyFont="1" applyBorder="1" applyAlignment="1">
      <alignment vertical="top" wrapText="1"/>
    </xf>
    <xf numFmtId="0" fontId="6" fillId="0" borderId="25" xfId="0" applyFont="1" applyBorder="1" applyAlignment="1">
      <alignment wrapText="1"/>
    </xf>
    <xf numFmtId="0" fontId="7" fillId="0" borderId="24" xfId="0" applyFont="1" applyBorder="1" applyAlignment="1">
      <alignment vertical="top" wrapText="1"/>
    </xf>
    <xf numFmtId="0" fontId="7" fillId="0" borderId="25" xfId="0" applyFont="1" applyBorder="1" applyAlignment="1">
      <alignment wrapText="1"/>
    </xf>
    <xf numFmtId="0" fontId="7" fillId="0" borderId="26" xfId="0" applyFont="1" applyBorder="1" applyAlignment="1">
      <alignment wrapText="1"/>
    </xf>
    <xf numFmtId="0" fontId="7" fillId="0" borderId="27" xfId="0" applyFont="1" applyBorder="1" applyAlignment="1">
      <alignment wrapText="1"/>
    </xf>
    <xf numFmtId="0" fontId="7" fillId="0" borderId="28" xfId="0" applyFont="1" applyBorder="1" applyAlignment="1">
      <alignment wrapText="1"/>
    </xf>
    <xf numFmtId="0" fontId="7" fillId="0" borderId="29" xfId="0" applyFont="1" applyBorder="1" applyAlignment="1">
      <alignment wrapText="1"/>
    </xf>
    <xf numFmtId="0" fontId="7" fillId="0" borderId="30" xfId="0" applyFont="1" applyBorder="1" applyAlignment="1">
      <alignment horizontal="center" vertical="top" wrapText="1"/>
    </xf>
    <xf numFmtId="0" fontId="7" fillId="0" borderId="29" xfId="0" applyFont="1" applyBorder="1" applyAlignment="1">
      <alignment horizontal="center" vertical="top" wrapText="1"/>
    </xf>
    <xf numFmtId="0" fontId="7" fillId="0" borderId="16" xfId="0" applyFont="1" applyBorder="1" applyAlignment="1">
      <alignment vertical="top" wrapText="1"/>
    </xf>
    <xf numFmtId="0" fontId="7" fillId="0" borderId="16" xfId="0" applyFont="1" applyBorder="1" applyAlignment="1">
      <alignment horizontal="center" vertical="top" wrapText="1"/>
    </xf>
    <xf numFmtId="0" fontId="7" fillId="0" borderId="27" xfId="0" applyFont="1" applyBorder="1" applyAlignment="1">
      <alignment horizontal="center" vertical="top" wrapText="1"/>
    </xf>
    <xf numFmtId="0" fontId="2" fillId="0" borderId="31" xfId="0" applyFont="1" applyBorder="1" applyAlignment="1">
      <alignment horizontal="center" wrapText="1"/>
    </xf>
    <xf numFmtId="0" fontId="25" fillId="0" borderId="11" xfId="0" applyFont="1" applyBorder="1" applyAlignment="1">
      <alignment horizontal="center" wrapText="1"/>
    </xf>
    <xf numFmtId="0" fontId="25" fillId="0" borderId="23" xfId="0" applyFont="1" applyBorder="1" applyAlignment="1">
      <alignment horizontal="center" vertical="center" wrapText="1"/>
    </xf>
    <xf numFmtId="0" fontId="2" fillId="24" borderId="32" xfId="0" applyFont="1" applyFill="1" applyBorder="1" applyAlignment="1">
      <alignment horizontal="center" vertical="top" wrapText="1"/>
    </xf>
    <xf numFmtId="0" fontId="25" fillId="24" borderId="33" xfId="0" applyFont="1" applyFill="1" applyBorder="1" applyAlignment="1">
      <alignment horizontal="center" vertical="top" wrapText="1"/>
    </xf>
    <xf numFmtId="0" fontId="25" fillId="0" borderId="18" xfId="0" applyFont="1" applyBorder="1" applyAlignment="1">
      <alignment horizontal="center" vertical="top"/>
    </xf>
    <xf numFmtId="14" fontId="25" fillId="0" borderId="18" xfId="0" applyNumberFormat="1" applyFont="1" applyBorder="1" applyAlignment="1">
      <alignment horizontal="center" vertical="top"/>
    </xf>
    <xf numFmtId="0" fontId="25" fillId="0" borderId="11" xfId="0" applyFont="1" applyBorder="1" applyAlignment="1">
      <alignment horizontal="center" vertical="top"/>
    </xf>
    <xf numFmtId="0" fontId="25" fillId="0" borderId="18" xfId="0" applyFont="1" applyBorder="1" applyAlignment="1">
      <alignment horizontal="center" vertical="top" wrapText="1"/>
    </xf>
    <xf numFmtId="0" fontId="25" fillId="0" borderId="11" xfId="0" applyFont="1" applyBorder="1" applyAlignment="1">
      <alignment horizontal="center" vertical="center" wrapText="1"/>
    </xf>
    <xf numFmtId="0" fontId="2" fillId="24" borderId="33" xfId="0" applyFont="1" applyFill="1" applyBorder="1" applyAlignment="1">
      <alignment horizontal="center" vertical="top" wrapText="1"/>
    </xf>
    <xf numFmtId="0" fontId="2" fillId="24" borderId="34" xfId="0" applyFont="1" applyFill="1" applyBorder="1" applyAlignment="1">
      <alignment horizontal="center" vertical="top" wrapText="1"/>
    </xf>
    <xf numFmtId="4" fontId="2" fillId="24" borderId="34" xfId="0" applyNumberFormat="1" applyFont="1" applyFill="1" applyBorder="1" applyAlignment="1">
      <alignment horizontal="center" vertical="top" wrapText="1"/>
    </xf>
    <xf numFmtId="0" fontId="2" fillId="0" borderId="11" xfId="0" applyFont="1" applyBorder="1" applyAlignment="1">
      <alignment horizontal="center" vertical="top"/>
    </xf>
    <xf numFmtId="14" fontId="2" fillId="0" borderId="11" xfId="0" applyNumberFormat="1" applyFont="1" applyBorder="1" applyAlignment="1">
      <alignment horizontal="center" vertical="top"/>
    </xf>
    <xf numFmtId="0" fontId="2" fillId="0" borderId="11" xfId="0" applyFont="1" applyBorder="1" applyAlignment="1">
      <alignment horizontal="center" vertical="top" wrapText="1"/>
    </xf>
    <xf numFmtId="0" fontId="2" fillId="0" borderId="11" xfId="0" applyFont="1" applyBorder="1" applyAlignment="1">
      <alignment horizontal="center" vertical="center" wrapText="1"/>
    </xf>
    <xf numFmtId="0" fontId="2" fillId="0" borderId="35" xfId="0" applyFont="1" applyBorder="1" applyAlignment="1">
      <alignment horizontal="center" vertical="top"/>
    </xf>
    <xf numFmtId="14" fontId="2" fillId="0" borderId="35" xfId="0" applyNumberFormat="1" applyFont="1" applyBorder="1" applyAlignment="1">
      <alignment horizontal="center" vertical="top"/>
    </xf>
    <xf numFmtId="0" fontId="2" fillId="0" borderId="23" xfId="0" applyFont="1" applyBorder="1" applyAlignment="1">
      <alignment horizontal="center" vertical="top"/>
    </xf>
    <xf numFmtId="0" fontId="2" fillId="0" borderId="35" xfId="0" applyFont="1" applyBorder="1" applyAlignment="1">
      <alignment horizontal="center" vertical="top" wrapText="1"/>
    </xf>
    <xf numFmtId="0" fontId="2" fillId="0" borderId="23" xfId="0" applyFont="1" applyBorder="1" applyAlignment="1">
      <alignment horizontal="center" vertical="center" wrapText="1"/>
    </xf>
    <xf numFmtId="0" fontId="2" fillId="0" borderId="18" xfId="0" applyFont="1" applyBorder="1" applyAlignment="1">
      <alignment horizontal="center" vertical="top"/>
    </xf>
    <xf numFmtId="0" fontId="2" fillId="0" borderId="18" xfId="0" applyFont="1" applyBorder="1" applyAlignment="1">
      <alignment horizontal="center" vertical="top" wrapText="1"/>
    </xf>
    <xf numFmtId="14" fontId="2" fillId="0" borderId="18" xfId="0" applyNumberFormat="1" applyFont="1" applyBorder="1" applyAlignment="1">
      <alignment horizontal="center" vertical="top"/>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24" borderId="33" xfId="0" applyFont="1" applyFill="1" applyBorder="1" applyAlignment="1">
      <alignment horizontal="center" vertical="top"/>
    </xf>
    <xf numFmtId="0" fontId="2" fillId="24" borderId="38" xfId="0" applyFont="1" applyFill="1" applyBorder="1" applyAlignment="1">
      <alignment horizontal="center" vertical="top" wrapText="1"/>
    </xf>
    <xf numFmtId="0" fontId="2" fillId="24" borderId="39" xfId="0" applyFont="1" applyFill="1" applyBorder="1" applyAlignment="1">
      <alignment horizontal="center" vertical="top" wrapText="1"/>
    </xf>
    <xf numFmtId="0" fontId="2" fillId="0" borderId="11" xfId="0" applyFont="1" applyBorder="1" applyAlignment="1">
      <alignment horizontal="center"/>
    </xf>
    <xf numFmtId="0" fontId="2" fillId="0" borderId="0" xfId="0" applyFont="1" applyBorder="1" applyAlignment="1">
      <alignment horizontal="center" vertical="top"/>
    </xf>
    <xf numFmtId="0" fontId="2" fillId="24" borderId="40" xfId="0" applyFont="1" applyFill="1" applyBorder="1" applyAlignment="1">
      <alignment horizontal="center" vertical="top" wrapText="1"/>
    </xf>
    <xf numFmtId="4" fontId="2" fillId="24" borderId="40" xfId="0" applyNumberFormat="1" applyFont="1" applyFill="1" applyBorder="1" applyAlignment="1">
      <alignment horizontal="center" vertical="top" wrapText="1"/>
    </xf>
    <xf numFmtId="0" fontId="25" fillId="0" borderId="11" xfId="0" applyFont="1" applyBorder="1" applyAlignment="1">
      <alignment horizontal="center" vertical="center"/>
    </xf>
    <xf numFmtId="0" fontId="25" fillId="0" borderId="11" xfId="0" applyFont="1" applyBorder="1" applyAlignment="1">
      <alignment horizontal="center" vertical="top" wrapText="1"/>
    </xf>
    <xf numFmtId="0" fontId="6" fillId="0" borderId="24" xfId="0" applyFont="1" applyBorder="1" applyAlignment="1">
      <alignment vertical="top" wrapText="1"/>
    </xf>
    <xf numFmtId="0" fontId="6" fillId="0" borderId="25" xfId="0" applyFont="1" applyBorder="1" applyAlignment="1">
      <alignment wrapText="1"/>
    </xf>
    <xf numFmtId="0" fontId="6" fillId="0" borderId="41" xfId="0" applyFont="1" applyBorder="1" applyAlignment="1">
      <alignment wrapText="1"/>
    </xf>
    <xf numFmtId="0" fontId="6" fillId="0" borderId="30" xfId="0" applyFont="1" applyBorder="1" applyAlignment="1">
      <alignment vertical="top" wrapText="1"/>
    </xf>
    <xf numFmtId="0" fontId="7" fillId="0" borderId="15"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11" xfId="0" applyFont="1" applyBorder="1" applyAlignment="1">
      <alignment vertical="top" wrapText="1"/>
    </xf>
    <xf numFmtId="0" fontId="7" fillId="0" borderId="11" xfId="0" applyFont="1" applyBorder="1" applyAlignment="1">
      <alignment horizontal="center" vertical="top" wrapText="1"/>
    </xf>
    <xf numFmtId="14" fontId="7" fillId="0" borderId="11" xfId="0" applyNumberFormat="1" applyFont="1" applyBorder="1" applyAlignment="1">
      <alignment horizontal="center" vertical="top" wrapText="1"/>
    </xf>
    <xf numFmtId="0" fontId="7" fillId="0" borderId="11" xfId="0" applyFont="1" applyBorder="1" applyAlignment="1">
      <alignment horizontal="center" vertical="center" wrapText="1"/>
    </xf>
    <xf numFmtId="0" fontId="5" fillId="0" borderId="43" xfId="0" applyFont="1" applyBorder="1" applyAlignment="1">
      <alignment horizontal="center" vertical="top" wrapText="1"/>
    </xf>
    <xf numFmtId="0" fontId="5" fillId="0" borderId="11" xfId="0" applyFont="1" applyBorder="1" applyAlignment="1">
      <alignment horizontal="center" vertical="top" wrapText="1"/>
    </xf>
    <xf numFmtId="0" fontId="7" fillId="0" borderId="10" xfId="0" applyFont="1" applyBorder="1" applyAlignment="1">
      <alignment horizontal="center" vertical="center" wrapText="1"/>
    </xf>
    <xf numFmtId="46" fontId="7" fillId="0" borderId="11" xfId="0" applyNumberFormat="1" applyFont="1" applyBorder="1" applyAlignment="1">
      <alignment vertical="top" wrapText="1"/>
    </xf>
    <xf numFmtId="4" fontId="0" fillId="0" borderId="0" xfId="0" applyNumberFormat="1" applyAlignment="1">
      <alignment/>
    </xf>
    <xf numFmtId="0" fontId="7" fillId="25" borderId="15" xfId="0" applyFont="1" applyFill="1" applyBorder="1" applyAlignment="1">
      <alignment horizontal="center" vertical="center" wrapText="1"/>
    </xf>
    <xf numFmtId="0" fontId="7" fillId="25" borderId="42" xfId="0" applyFont="1" applyFill="1" applyBorder="1" applyAlignment="1">
      <alignment horizontal="center" vertical="center" wrapText="1"/>
    </xf>
    <xf numFmtId="0" fontId="7" fillId="25" borderId="11" xfId="0" applyFont="1" applyFill="1" applyBorder="1" applyAlignment="1">
      <alignment vertical="top" wrapText="1"/>
    </xf>
    <xf numFmtId="0" fontId="7" fillId="25" borderId="11" xfId="0" applyFont="1" applyFill="1" applyBorder="1" applyAlignment="1">
      <alignment horizontal="center" vertical="top" wrapText="1"/>
    </xf>
    <xf numFmtId="14" fontId="7" fillId="25" borderId="11" xfId="0" applyNumberFormat="1" applyFont="1" applyFill="1" applyBorder="1" applyAlignment="1">
      <alignment horizontal="center" vertical="top" wrapText="1"/>
    </xf>
    <xf numFmtId="0" fontId="7" fillId="25" borderId="11" xfId="0" applyFont="1" applyFill="1" applyBorder="1" applyAlignment="1">
      <alignment horizontal="center" vertical="center" wrapText="1"/>
    </xf>
    <xf numFmtId="0" fontId="7" fillId="25" borderId="10" xfId="0" applyFont="1" applyFill="1" applyBorder="1" applyAlignment="1">
      <alignment horizontal="center" vertical="center" wrapText="1"/>
    </xf>
    <xf numFmtId="0" fontId="7" fillId="26" borderId="10" xfId="0" applyFont="1" applyFill="1" applyBorder="1" applyAlignment="1">
      <alignment horizontal="center" vertical="center" wrapText="1"/>
    </xf>
    <xf numFmtId="0" fontId="7" fillId="26" borderId="1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11" xfId="0" applyFont="1" applyFill="1" applyBorder="1" applyAlignment="1">
      <alignment horizontal="center" vertical="top" wrapText="1"/>
    </xf>
    <xf numFmtId="14" fontId="7" fillId="0" borderId="11" xfId="0" applyNumberFormat="1" applyFont="1" applyFill="1" applyBorder="1" applyAlignment="1">
      <alignment horizontal="center" vertical="top"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11" xfId="0" applyFont="1" applyFill="1" applyBorder="1" applyAlignment="1">
      <alignment horizontal="center" vertical="top" wrapText="1"/>
    </xf>
    <xf numFmtId="14" fontId="7" fillId="0" borderId="11" xfId="0" applyNumberFormat="1" applyFont="1" applyFill="1" applyBorder="1" applyAlignment="1">
      <alignment horizontal="center" vertical="top" wrapText="1"/>
    </xf>
    <xf numFmtId="4" fontId="7" fillId="0" borderId="11" xfId="0" applyNumberFormat="1" applyFont="1" applyFill="1" applyBorder="1" applyAlignment="1">
      <alignment horizontal="center" vertical="top"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0" fontId="4" fillId="0" borderId="4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3" xfId="0" applyFont="1" applyBorder="1" applyAlignment="1">
      <alignment horizontal="center" vertical="top" wrapText="1"/>
    </xf>
    <xf numFmtId="0" fontId="4" fillId="0" borderId="11" xfId="0" applyFont="1" applyBorder="1" applyAlignment="1">
      <alignment horizontal="center" vertical="top" wrapText="1"/>
    </xf>
    <xf numFmtId="0" fontId="1" fillId="0" borderId="45" xfId="0" applyFont="1" applyBorder="1" applyAlignment="1">
      <alignment horizontal="center"/>
    </xf>
    <xf numFmtId="0" fontId="5" fillId="0" borderId="46" xfId="0" applyFont="1" applyBorder="1" applyAlignment="1">
      <alignment horizontal="center" vertical="top" wrapText="1"/>
    </xf>
    <xf numFmtId="0" fontId="5" fillId="0" borderId="10" xfId="0" applyFont="1" applyBorder="1" applyAlignment="1">
      <alignment horizontal="center" vertical="top" wrapText="1"/>
    </xf>
    <xf numFmtId="0" fontId="6" fillId="0" borderId="0" xfId="0" applyFont="1" applyBorder="1" applyAlignment="1">
      <alignment horizontal="left" vertical="center" wrapText="1"/>
    </xf>
    <xf numFmtId="0" fontId="6" fillId="0" borderId="0" xfId="0" applyFont="1" applyAlignment="1">
      <alignment horizontal="left" wrapText="1"/>
    </xf>
    <xf numFmtId="0" fontId="4" fillId="0" borderId="47" xfId="0" applyFont="1" applyBorder="1" applyAlignment="1">
      <alignment horizontal="center" vertical="top" wrapText="1"/>
    </xf>
    <xf numFmtId="0" fontId="4" fillId="0" borderId="17" xfId="0" applyFont="1" applyBorder="1" applyAlignment="1">
      <alignment horizontal="center" vertical="top" wrapText="1"/>
    </xf>
    <xf numFmtId="0" fontId="4" fillId="0" borderId="23" xfId="0" applyFont="1" applyBorder="1" applyAlignment="1">
      <alignment horizontal="center" vertical="top" wrapText="1"/>
    </xf>
    <xf numFmtId="0" fontId="6"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41" xfId="0" applyFont="1" applyBorder="1" applyAlignment="1">
      <alignment horizontal="left" vertical="top"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41" xfId="0" applyFont="1" applyBorder="1" applyAlignment="1">
      <alignment horizontal="left" vertical="center" wrapText="1"/>
    </xf>
    <xf numFmtId="0" fontId="6" fillId="0" borderId="25" xfId="0" applyFont="1" applyBorder="1" applyAlignment="1">
      <alignment horizontal="left" vertical="top" wrapText="1"/>
    </xf>
    <xf numFmtId="0" fontId="6" fillId="0" borderId="41" xfId="0" applyFont="1" applyBorder="1" applyAlignment="1">
      <alignment horizontal="left" vertical="top" wrapText="1"/>
    </xf>
    <xf numFmtId="0" fontId="3" fillId="0" borderId="24" xfId="0" applyFont="1" applyBorder="1" applyAlignment="1">
      <alignment horizontal="left" vertical="top" wrapText="1"/>
    </xf>
    <xf numFmtId="0" fontId="0" fillId="0" borderId="25" xfId="0" applyBorder="1" applyAlignment="1">
      <alignment horizontal="left" vertical="top" wrapText="1"/>
    </xf>
    <xf numFmtId="0" fontId="0" fillId="0" borderId="41" xfId="0" applyBorder="1" applyAlignment="1">
      <alignment horizontal="left" vertical="top" wrapText="1"/>
    </xf>
    <xf numFmtId="0" fontId="4" fillId="0" borderId="4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3" xfId="0" applyFont="1" applyBorder="1" applyAlignment="1">
      <alignment horizontal="center" vertical="center" wrapText="1"/>
    </xf>
    <xf numFmtId="0" fontId="7" fillId="0" borderId="48" xfId="0" applyFont="1" applyBorder="1" applyAlignment="1">
      <alignment horizontal="center" vertical="center" wrapText="1"/>
    </xf>
    <xf numFmtId="0" fontId="0" fillId="0" borderId="49" xfId="0" applyBorder="1" applyAlignment="1">
      <alignment horizontal="center" vertical="center" wrapText="1"/>
    </xf>
    <xf numFmtId="0" fontId="7" fillId="0" borderId="36" xfId="0" applyFont="1" applyBorder="1" applyAlignment="1">
      <alignment horizontal="center" vertical="center" wrapText="1"/>
    </xf>
    <xf numFmtId="0" fontId="0" fillId="0" borderId="50" xfId="0" applyBorder="1" applyAlignment="1">
      <alignment horizontal="center" vertical="center" wrapText="1"/>
    </xf>
    <xf numFmtId="0" fontId="7" fillId="0" borderId="51" xfId="0" applyFont="1" applyBorder="1" applyAlignment="1">
      <alignment horizontal="center" vertical="center" wrapText="1"/>
    </xf>
    <xf numFmtId="0" fontId="0" fillId="0" borderId="52" xfId="0" applyBorder="1" applyAlignment="1">
      <alignment horizontal="center" vertical="center" wrapText="1"/>
    </xf>
    <xf numFmtId="0" fontId="7" fillId="0" borderId="43" xfId="0" applyFont="1" applyBorder="1" applyAlignment="1">
      <alignment horizontal="center" vertical="top" wrapText="1"/>
    </xf>
    <xf numFmtId="0" fontId="7" fillId="0" borderId="11" xfId="0" applyFont="1" applyBorder="1" applyAlignment="1">
      <alignment horizontal="center" vertical="top" wrapText="1"/>
    </xf>
    <xf numFmtId="0" fontId="7" fillId="0" borderId="47" xfId="0" applyFont="1" applyBorder="1" applyAlignment="1">
      <alignment horizontal="center" vertical="top" wrapText="1"/>
    </xf>
    <xf numFmtId="0" fontId="7" fillId="0" borderId="17" xfId="0" applyFont="1" applyBorder="1" applyAlignment="1">
      <alignment horizontal="center" vertical="top" wrapText="1"/>
    </xf>
    <xf numFmtId="0" fontId="7" fillId="0" borderId="23" xfId="0" applyFont="1" applyBorder="1" applyAlignment="1">
      <alignment horizontal="center" vertical="top" wrapText="1"/>
    </xf>
    <xf numFmtId="0" fontId="7" fillId="0" borderId="53" xfId="0" applyFont="1" applyBorder="1" applyAlignment="1">
      <alignment horizontal="center" vertical="top" wrapText="1"/>
    </xf>
    <xf numFmtId="0" fontId="7" fillId="0" borderId="54" xfId="0" applyFont="1" applyBorder="1" applyAlignment="1">
      <alignment/>
    </xf>
    <xf numFmtId="0" fontId="7" fillId="0" borderId="55" xfId="0" applyFont="1" applyBorder="1" applyAlignment="1">
      <alignment/>
    </xf>
    <xf numFmtId="0" fontId="1" fillId="0" borderId="45" xfId="0" applyFont="1" applyBorder="1" applyAlignment="1">
      <alignment/>
    </xf>
    <xf numFmtId="0" fontId="25" fillId="0" borderId="30" xfId="0" applyFont="1" applyBorder="1" applyAlignment="1">
      <alignment horizontal="center" vertical="center" wrapText="1"/>
    </xf>
    <xf numFmtId="0" fontId="25" fillId="0" borderId="16" xfId="0" applyFont="1" applyBorder="1" applyAlignment="1">
      <alignment horizontal="center" wrapText="1"/>
    </xf>
    <xf numFmtId="0" fontId="25" fillId="0" borderId="25" xfId="0" applyFont="1" applyBorder="1" applyAlignment="1">
      <alignment horizontal="center" vertical="center"/>
    </xf>
    <xf numFmtId="0" fontId="0" fillId="0" borderId="25" xfId="0" applyBorder="1" applyAlignment="1">
      <alignment horizontal="center"/>
    </xf>
    <xf numFmtId="0" fontId="25" fillId="0" borderId="25" xfId="0" applyFont="1" applyBorder="1" applyAlignment="1">
      <alignment horizontal="center" vertical="center" wrapText="1"/>
    </xf>
    <xf numFmtId="0" fontId="0" fillId="0" borderId="25" xfId="0" applyBorder="1" applyAlignment="1">
      <alignment horizontal="center" wrapText="1"/>
    </xf>
    <xf numFmtId="0" fontId="25" fillId="0" borderId="24" xfId="0" applyFont="1" applyBorder="1" applyAlignment="1">
      <alignment horizontal="center" vertical="center" wrapText="1"/>
    </xf>
    <xf numFmtId="0" fontId="25" fillId="0" borderId="56" xfId="0" applyFont="1" applyBorder="1" applyAlignment="1">
      <alignment horizontal="center" wrapText="1"/>
    </xf>
    <xf numFmtId="0" fontId="2" fillId="0" borderId="24" xfId="0" applyFont="1" applyBorder="1" applyAlignment="1">
      <alignment horizontal="center" vertical="center"/>
    </xf>
    <xf numFmtId="0" fontId="2" fillId="0" borderId="56" xfId="0" applyFont="1" applyBorder="1" applyAlignment="1">
      <alignment horizontal="center" vertical="center"/>
    </xf>
    <xf numFmtId="0" fontId="2" fillId="0" borderId="30" xfId="0" applyFont="1" applyBorder="1" applyAlignment="1">
      <alignment horizontal="center" vertical="center"/>
    </xf>
    <xf numFmtId="0" fontId="2" fillId="0" borderId="16" xfId="0" applyFont="1" applyBorder="1" applyAlignment="1">
      <alignment horizontal="center" vertical="center"/>
    </xf>
    <xf numFmtId="0" fontId="2" fillId="0" borderId="57" xfId="0" applyFont="1" applyBorder="1" applyAlignment="1">
      <alignment horizontal="center" vertical="center"/>
    </xf>
    <xf numFmtId="0" fontId="2" fillId="0" borderId="13" xfId="0" applyFont="1" applyBorder="1" applyAlignment="1">
      <alignment horizontal="center" vertical="center"/>
    </xf>
    <xf numFmtId="0" fontId="2" fillId="0" borderId="58" xfId="0" applyFont="1" applyBorder="1" applyAlignment="1">
      <alignment horizontal="center" vertical="center"/>
    </xf>
    <xf numFmtId="0" fontId="2" fillId="0" borderId="50" xfId="0" applyFont="1" applyBorder="1" applyAlignment="1">
      <alignment horizontal="center" vertical="center"/>
    </xf>
    <xf numFmtId="0" fontId="2" fillId="0" borderId="22" xfId="0" applyFont="1" applyBorder="1" applyAlignment="1">
      <alignment horizontal="center" vertical="center"/>
    </xf>
    <xf numFmtId="0" fontId="2" fillId="0" borderId="52"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37" xfId="0" applyBorder="1" applyAlignment="1">
      <alignment horizontal="center" vertical="center"/>
    </xf>
    <xf numFmtId="0" fontId="7" fillId="0" borderId="30" xfId="0" applyFont="1" applyBorder="1" applyAlignment="1">
      <alignment horizontal="left" vertical="center" wrapText="1"/>
    </xf>
    <xf numFmtId="0" fontId="7" fillId="0" borderId="16" xfId="0" applyFont="1" applyBorder="1" applyAlignment="1">
      <alignment horizontal="left" wrapText="1"/>
    </xf>
    <xf numFmtId="0" fontId="26" fillId="0" borderId="51" xfId="0" applyFont="1" applyBorder="1" applyAlignment="1">
      <alignment horizontal="left" vertical="center"/>
    </xf>
    <xf numFmtId="0" fontId="26" fillId="0" borderId="28" xfId="0" applyFont="1" applyBorder="1" applyAlignment="1">
      <alignment horizontal="left" vertical="center"/>
    </xf>
    <xf numFmtId="0" fontId="26" fillId="0" borderId="52" xfId="0" applyFont="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46"/>
  <sheetViews>
    <sheetView tabSelected="1" view="pageBreakPreview" zoomScaleSheetLayoutView="100" zoomScalePageLayoutView="0" workbookViewId="0" topLeftCell="A106">
      <selection activeCell="A181" sqref="A181:D184"/>
    </sheetView>
  </sheetViews>
  <sheetFormatPr defaultColWidth="9.140625" defaultRowHeight="15"/>
  <cols>
    <col min="1" max="2" width="4.8515625" style="2" customWidth="1"/>
    <col min="3" max="3" width="23.8515625" style="0" customWidth="1"/>
    <col min="4" max="4" width="39.00390625" style="0" customWidth="1"/>
    <col min="5" max="5" width="18.8515625" style="0" customWidth="1"/>
    <col min="6" max="6" width="26.140625" style="1" customWidth="1"/>
    <col min="7" max="7" width="11.421875" style="0" customWidth="1"/>
    <col min="8" max="8" width="18.421875" style="0" customWidth="1"/>
    <col min="9" max="9" width="23.57421875" style="0" customWidth="1"/>
    <col min="10" max="10" width="10.57421875" style="0" customWidth="1"/>
    <col min="11" max="11" width="43.00390625" style="0" customWidth="1"/>
    <col min="12" max="12" width="30.421875" style="0" customWidth="1"/>
    <col min="13" max="13" width="25.00390625" style="0" customWidth="1"/>
  </cols>
  <sheetData>
    <row r="1" spans="1:13" ht="14.25">
      <c r="A1" s="118" t="s">
        <v>220</v>
      </c>
      <c r="B1" s="118"/>
      <c r="C1" s="118"/>
      <c r="D1" s="118"/>
      <c r="E1" s="118"/>
      <c r="F1" s="118"/>
      <c r="G1" s="118"/>
      <c r="H1" s="118"/>
      <c r="I1" s="118"/>
      <c r="J1" s="118"/>
      <c r="K1" s="118"/>
      <c r="L1" s="118"/>
      <c r="M1" s="118"/>
    </row>
    <row r="2" spans="1:13" ht="14.25">
      <c r="A2" s="119" t="s">
        <v>382</v>
      </c>
      <c r="B2" s="119"/>
      <c r="C2" s="119"/>
      <c r="D2" s="119"/>
      <c r="E2" s="119"/>
      <c r="F2" s="119"/>
      <c r="G2" s="119"/>
      <c r="H2" s="119"/>
      <c r="I2" s="119"/>
      <c r="J2" s="119"/>
      <c r="K2" s="119"/>
      <c r="L2" s="119"/>
      <c r="M2" s="119"/>
    </row>
    <row r="3" spans="1:13" ht="34.5" customHeight="1" thickBot="1">
      <c r="A3" s="124" t="s">
        <v>247</v>
      </c>
      <c r="B3" s="124"/>
      <c r="C3" s="124"/>
      <c r="D3" s="124"/>
      <c r="E3" s="124"/>
      <c r="F3" s="124"/>
      <c r="G3" s="124"/>
      <c r="H3" s="124"/>
      <c r="I3" s="124"/>
      <c r="J3" s="124"/>
      <c r="K3" s="124"/>
      <c r="L3" s="124"/>
      <c r="M3" s="124"/>
    </row>
    <row r="4" spans="1:13" ht="14.25">
      <c r="A4" s="120" t="s">
        <v>168</v>
      </c>
      <c r="B4" s="143" t="s">
        <v>246</v>
      </c>
      <c r="C4" s="122" t="s">
        <v>241</v>
      </c>
      <c r="D4" s="122" t="s">
        <v>242</v>
      </c>
      <c r="E4" s="122" t="s">
        <v>171</v>
      </c>
      <c r="F4" s="122" t="s">
        <v>243</v>
      </c>
      <c r="G4" s="122" t="s">
        <v>221</v>
      </c>
      <c r="H4" s="129" t="s">
        <v>222</v>
      </c>
      <c r="I4" s="122" t="s">
        <v>244</v>
      </c>
      <c r="J4" s="129" t="s">
        <v>233</v>
      </c>
      <c r="K4" s="91" t="s">
        <v>245</v>
      </c>
      <c r="L4" s="91" t="s">
        <v>169</v>
      </c>
      <c r="M4" s="125" t="s">
        <v>170</v>
      </c>
    </row>
    <row r="5" spans="1:13" ht="14.25">
      <c r="A5" s="121"/>
      <c r="B5" s="144"/>
      <c r="C5" s="123"/>
      <c r="D5" s="123"/>
      <c r="E5" s="123"/>
      <c r="F5" s="123"/>
      <c r="G5" s="123"/>
      <c r="H5" s="130"/>
      <c r="I5" s="123"/>
      <c r="J5" s="130"/>
      <c r="K5" s="92"/>
      <c r="L5" s="92"/>
      <c r="M5" s="126"/>
    </row>
    <row r="6" spans="1:13" ht="14.25">
      <c r="A6" s="121"/>
      <c r="B6" s="144"/>
      <c r="C6" s="123"/>
      <c r="D6" s="123"/>
      <c r="E6" s="123"/>
      <c r="F6" s="123"/>
      <c r="G6" s="123"/>
      <c r="H6" s="130"/>
      <c r="I6" s="123"/>
      <c r="J6" s="130"/>
      <c r="K6" s="92"/>
      <c r="L6" s="92"/>
      <c r="M6" s="126"/>
    </row>
    <row r="7" spans="1:13" ht="34.5" customHeight="1">
      <c r="A7" s="121"/>
      <c r="B7" s="145"/>
      <c r="C7" s="123"/>
      <c r="D7" s="123"/>
      <c r="E7" s="123"/>
      <c r="F7" s="123"/>
      <c r="G7" s="123"/>
      <c r="H7" s="131"/>
      <c r="I7" s="123"/>
      <c r="J7" s="131"/>
      <c r="K7" s="92"/>
      <c r="L7" s="92"/>
      <c r="M7" s="126"/>
    </row>
    <row r="8" spans="1:13" ht="14.25">
      <c r="A8" s="5">
        <v>1</v>
      </c>
      <c r="B8" s="6">
        <v>2</v>
      </c>
      <c r="C8" s="4">
        <v>3</v>
      </c>
      <c r="D8" s="4">
        <v>4</v>
      </c>
      <c r="E8" s="4">
        <v>5</v>
      </c>
      <c r="F8" s="4">
        <v>6</v>
      </c>
      <c r="G8" s="4">
        <v>7</v>
      </c>
      <c r="H8" s="7">
        <v>8</v>
      </c>
      <c r="I8" s="4">
        <v>9</v>
      </c>
      <c r="J8" s="7">
        <v>10</v>
      </c>
      <c r="K8" s="4">
        <v>11</v>
      </c>
      <c r="L8" s="4">
        <v>12</v>
      </c>
      <c r="M8" s="3">
        <v>13</v>
      </c>
    </row>
    <row r="9" spans="1:13" ht="14.25">
      <c r="A9" s="140" t="s">
        <v>583</v>
      </c>
      <c r="B9" s="141"/>
      <c r="C9" s="141"/>
      <c r="D9" s="141"/>
      <c r="E9" s="141"/>
      <c r="F9" s="141"/>
      <c r="G9" s="141"/>
      <c r="H9" s="141"/>
      <c r="I9" s="141"/>
      <c r="J9" s="141"/>
      <c r="K9" s="141"/>
      <c r="L9" s="141"/>
      <c r="M9" s="142"/>
    </row>
    <row r="10" spans="1:13" ht="14.25">
      <c r="A10" s="132" t="s">
        <v>584</v>
      </c>
      <c r="B10" s="133"/>
      <c r="C10" s="133"/>
      <c r="D10" s="133"/>
      <c r="E10" s="133"/>
      <c r="F10" s="133"/>
      <c r="G10" s="133"/>
      <c r="H10" s="133"/>
      <c r="I10" s="133"/>
      <c r="J10" s="133"/>
      <c r="K10" s="133"/>
      <c r="L10" s="133"/>
      <c r="M10" s="134"/>
    </row>
    <row r="11" spans="1:13" ht="69">
      <c r="A11" s="12">
        <v>2</v>
      </c>
      <c r="B11" s="13">
        <v>2002</v>
      </c>
      <c r="C11" s="10" t="s">
        <v>487</v>
      </c>
      <c r="D11" s="8" t="s">
        <v>178</v>
      </c>
      <c r="E11" s="8" t="s">
        <v>91</v>
      </c>
      <c r="F11" s="8" t="s">
        <v>308</v>
      </c>
      <c r="G11" s="8">
        <v>463492.08</v>
      </c>
      <c r="H11" s="8">
        <v>463492.08</v>
      </c>
      <c r="I11" s="8" t="s">
        <v>219</v>
      </c>
      <c r="J11" s="14" t="s">
        <v>92</v>
      </c>
      <c r="K11" s="8" t="s">
        <v>279</v>
      </c>
      <c r="L11" s="9" t="s">
        <v>177</v>
      </c>
      <c r="M11" s="11" t="s">
        <v>181</v>
      </c>
    </row>
    <row r="12" spans="1:13" ht="54.75">
      <c r="A12" s="12">
        <v>3</v>
      </c>
      <c r="B12" s="13">
        <v>2003</v>
      </c>
      <c r="C12" s="10" t="s">
        <v>176</v>
      </c>
      <c r="D12" s="14" t="s">
        <v>179</v>
      </c>
      <c r="E12" s="8" t="s">
        <v>286</v>
      </c>
      <c r="F12" s="8" t="s">
        <v>287</v>
      </c>
      <c r="G12" s="8">
        <v>1590000</v>
      </c>
      <c r="H12" s="8">
        <v>1590000</v>
      </c>
      <c r="I12" s="8" t="s">
        <v>219</v>
      </c>
      <c r="J12" s="14" t="s">
        <v>223</v>
      </c>
      <c r="K12" s="8" t="s">
        <v>224</v>
      </c>
      <c r="L12" s="9" t="s">
        <v>177</v>
      </c>
      <c r="M12" s="11" t="s">
        <v>181</v>
      </c>
    </row>
    <row r="13" spans="1:13" ht="54.75">
      <c r="A13" s="12">
        <v>4</v>
      </c>
      <c r="B13" s="13">
        <v>2004</v>
      </c>
      <c r="C13" s="14" t="s">
        <v>284</v>
      </c>
      <c r="D13" s="14" t="s">
        <v>285</v>
      </c>
      <c r="E13" s="14" t="s">
        <v>524</v>
      </c>
      <c r="F13" s="8" t="s">
        <v>309</v>
      </c>
      <c r="G13" s="14">
        <v>198500</v>
      </c>
      <c r="H13" s="8">
        <v>198500</v>
      </c>
      <c r="I13" s="8" t="s">
        <v>219</v>
      </c>
      <c r="J13" s="16">
        <v>39905</v>
      </c>
      <c r="K13" s="8" t="s">
        <v>279</v>
      </c>
      <c r="L13" s="9" t="s">
        <v>177</v>
      </c>
      <c r="M13" s="11" t="s">
        <v>181</v>
      </c>
    </row>
    <row r="14" spans="1:13" ht="69">
      <c r="A14" s="12">
        <v>5</v>
      </c>
      <c r="B14" s="13">
        <v>2005</v>
      </c>
      <c r="C14" s="14" t="s">
        <v>172</v>
      </c>
      <c r="D14" s="14" t="s">
        <v>180</v>
      </c>
      <c r="E14" s="14" t="s">
        <v>536</v>
      </c>
      <c r="F14" s="8" t="s">
        <v>310</v>
      </c>
      <c r="G14" s="14">
        <v>4286845.2</v>
      </c>
      <c r="H14" s="8">
        <v>2956305.24</v>
      </c>
      <c r="I14" s="8" t="s">
        <v>277</v>
      </c>
      <c r="J14" s="14" t="s">
        <v>226</v>
      </c>
      <c r="K14" s="8" t="s">
        <v>248</v>
      </c>
      <c r="L14" s="9" t="s">
        <v>177</v>
      </c>
      <c r="M14" s="11" t="s">
        <v>181</v>
      </c>
    </row>
    <row r="15" spans="1:13" ht="69">
      <c r="A15" s="12">
        <v>6</v>
      </c>
      <c r="B15" s="13">
        <v>2006</v>
      </c>
      <c r="C15" s="14" t="s">
        <v>173</v>
      </c>
      <c r="D15" s="14" t="s">
        <v>182</v>
      </c>
      <c r="E15" s="14" t="s">
        <v>90</v>
      </c>
      <c r="F15" s="8" t="s">
        <v>311</v>
      </c>
      <c r="G15" s="14">
        <v>394417.95</v>
      </c>
      <c r="H15" s="8">
        <v>394417.95</v>
      </c>
      <c r="I15" s="8" t="s">
        <v>219</v>
      </c>
      <c r="J15" s="14" t="s">
        <v>89</v>
      </c>
      <c r="K15" s="8" t="s">
        <v>249</v>
      </c>
      <c r="L15" s="9" t="s">
        <v>177</v>
      </c>
      <c r="M15" s="11" t="s">
        <v>181</v>
      </c>
    </row>
    <row r="16" spans="1:13" ht="54.75">
      <c r="A16" s="12">
        <v>7</v>
      </c>
      <c r="B16" s="13">
        <v>2007</v>
      </c>
      <c r="C16" s="14" t="s">
        <v>174</v>
      </c>
      <c r="D16" s="14" t="s">
        <v>183</v>
      </c>
      <c r="E16" s="15" t="s">
        <v>76</v>
      </c>
      <c r="F16" s="8" t="s">
        <v>77</v>
      </c>
      <c r="G16" s="14">
        <v>2400777.46</v>
      </c>
      <c r="H16" s="8">
        <v>2400777.46</v>
      </c>
      <c r="I16" s="8" t="s">
        <v>219</v>
      </c>
      <c r="J16" s="16" t="s">
        <v>227</v>
      </c>
      <c r="K16" s="8" t="s">
        <v>585</v>
      </c>
      <c r="L16" s="9" t="s">
        <v>177</v>
      </c>
      <c r="M16" s="11" t="s">
        <v>181</v>
      </c>
    </row>
    <row r="17" spans="1:13" ht="69">
      <c r="A17" s="12">
        <v>8</v>
      </c>
      <c r="B17" s="13">
        <v>2008</v>
      </c>
      <c r="C17" s="14" t="s">
        <v>175</v>
      </c>
      <c r="D17" s="14" t="s">
        <v>184</v>
      </c>
      <c r="E17" s="14" t="s">
        <v>88</v>
      </c>
      <c r="F17" s="8" t="s">
        <v>513</v>
      </c>
      <c r="G17" s="14">
        <v>16232086.41</v>
      </c>
      <c r="H17" s="8">
        <v>9167319.86</v>
      </c>
      <c r="I17" s="8" t="s">
        <v>219</v>
      </c>
      <c r="J17" s="14" t="s">
        <v>89</v>
      </c>
      <c r="K17" s="8" t="s">
        <v>250</v>
      </c>
      <c r="L17" s="9" t="s">
        <v>177</v>
      </c>
      <c r="M17" s="11" t="s">
        <v>181</v>
      </c>
    </row>
    <row r="18" spans="1:13" ht="82.5">
      <c r="A18" s="12">
        <v>9</v>
      </c>
      <c r="B18" s="13">
        <v>2009</v>
      </c>
      <c r="C18" s="14" t="s">
        <v>272</v>
      </c>
      <c r="D18" s="14" t="s">
        <v>72</v>
      </c>
      <c r="E18" s="14" t="s">
        <v>73</v>
      </c>
      <c r="F18" s="8" t="s">
        <v>312</v>
      </c>
      <c r="G18" s="14">
        <v>181589.82</v>
      </c>
      <c r="H18" s="8">
        <v>131970.89</v>
      </c>
      <c r="I18" s="8"/>
      <c r="J18" s="14" t="s">
        <v>71</v>
      </c>
      <c r="K18" s="8" t="s">
        <v>74</v>
      </c>
      <c r="L18" s="9" t="s">
        <v>177</v>
      </c>
      <c r="M18" s="11" t="s">
        <v>181</v>
      </c>
    </row>
    <row r="19" spans="1:13" ht="69">
      <c r="A19" s="12">
        <v>10</v>
      </c>
      <c r="B19" s="13">
        <v>2010</v>
      </c>
      <c r="C19" s="14" t="s">
        <v>186</v>
      </c>
      <c r="D19" s="14" t="s">
        <v>185</v>
      </c>
      <c r="E19" s="14" t="s">
        <v>533</v>
      </c>
      <c r="F19" s="8" t="s">
        <v>313</v>
      </c>
      <c r="G19" s="14">
        <v>33210</v>
      </c>
      <c r="H19" s="8">
        <v>31525.87</v>
      </c>
      <c r="I19" s="8" t="s">
        <v>219</v>
      </c>
      <c r="J19" s="14" t="s">
        <v>225</v>
      </c>
      <c r="K19" s="8" t="s">
        <v>251</v>
      </c>
      <c r="L19" s="9" t="s">
        <v>177</v>
      </c>
      <c r="M19" s="11" t="s">
        <v>181</v>
      </c>
    </row>
    <row r="20" spans="1:13" ht="41.25">
      <c r="A20" s="12">
        <v>11</v>
      </c>
      <c r="B20" s="13">
        <v>2011</v>
      </c>
      <c r="C20" s="14" t="s">
        <v>187</v>
      </c>
      <c r="D20" s="14" t="s">
        <v>188</v>
      </c>
      <c r="E20" s="14" t="s">
        <v>523</v>
      </c>
      <c r="F20" s="8" t="s">
        <v>280</v>
      </c>
      <c r="G20" s="14">
        <v>210085.23</v>
      </c>
      <c r="H20" s="8">
        <v>210085.23</v>
      </c>
      <c r="I20" s="8" t="s">
        <v>219</v>
      </c>
      <c r="J20" s="14" t="s">
        <v>225</v>
      </c>
      <c r="K20" s="8" t="s">
        <v>252</v>
      </c>
      <c r="L20" s="9" t="s">
        <v>177</v>
      </c>
      <c r="M20" s="11" t="s">
        <v>181</v>
      </c>
    </row>
    <row r="21" spans="1:13" ht="82.5">
      <c r="A21" s="12">
        <v>12</v>
      </c>
      <c r="B21" s="13">
        <v>2012</v>
      </c>
      <c r="C21" s="14" t="s">
        <v>190</v>
      </c>
      <c r="D21" s="14" t="s">
        <v>189</v>
      </c>
      <c r="E21" s="14" t="s">
        <v>87</v>
      </c>
      <c r="F21" s="8" t="s">
        <v>282</v>
      </c>
      <c r="G21" s="14">
        <v>587066.7</v>
      </c>
      <c r="H21" s="8">
        <v>549256.3</v>
      </c>
      <c r="I21" s="8" t="s">
        <v>276</v>
      </c>
      <c r="J21" s="8" t="s">
        <v>69</v>
      </c>
      <c r="K21" s="8" t="s">
        <v>255</v>
      </c>
      <c r="L21" s="9" t="s">
        <v>177</v>
      </c>
      <c r="M21" s="11" t="s">
        <v>181</v>
      </c>
    </row>
    <row r="22" spans="1:13" ht="69">
      <c r="A22" s="12">
        <v>13</v>
      </c>
      <c r="B22" s="13">
        <v>2013</v>
      </c>
      <c r="C22" s="14" t="s">
        <v>191</v>
      </c>
      <c r="D22" s="14" t="s">
        <v>192</v>
      </c>
      <c r="E22" s="14" t="s">
        <v>532</v>
      </c>
      <c r="F22" s="8" t="s">
        <v>314</v>
      </c>
      <c r="G22" s="14">
        <v>57752.12</v>
      </c>
      <c r="H22" s="8">
        <v>57752.12</v>
      </c>
      <c r="I22" s="8">
        <v>125290.08</v>
      </c>
      <c r="J22" s="8" t="s">
        <v>854</v>
      </c>
      <c r="K22" s="8" t="s">
        <v>254</v>
      </c>
      <c r="L22" s="9" t="s">
        <v>177</v>
      </c>
      <c r="M22" s="11" t="s">
        <v>181</v>
      </c>
    </row>
    <row r="23" spans="1:13" ht="82.5">
      <c r="A23" s="12">
        <v>14</v>
      </c>
      <c r="B23" s="13">
        <v>2014</v>
      </c>
      <c r="C23" s="14" t="s">
        <v>190</v>
      </c>
      <c r="D23" s="14" t="s">
        <v>193</v>
      </c>
      <c r="E23" s="14" t="s">
        <v>542</v>
      </c>
      <c r="F23" s="8" t="s">
        <v>283</v>
      </c>
      <c r="G23" s="14">
        <v>134639.49</v>
      </c>
      <c r="H23" s="8">
        <v>134639.49</v>
      </c>
      <c r="I23" s="8" t="s">
        <v>278</v>
      </c>
      <c r="J23" s="8" t="s">
        <v>854</v>
      </c>
      <c r="K23" s="8" t="s">
        <v>857</v>
      </c>
      <c r="L23" s="9" t="s">
        <v>177</v>
      </c>
      <c r="M23" s="11" t="s">
        <v>181</v>
      </c>
    </row>
    <row r="24" spans="1:13" ht="54.75">
      <c r="A24" s="12">
        <v>15</v>
      </c>
      <c r="B24" s="13">
        <v>2015</v>
      </c>
      <c r="C24" s="14" t="s">
        <v>191</v>
      </c>
      <c r="D24" s="14" t="s">
        <v>194</v>
      </c>
      <c r="E24" s="14" t="s">
        <v>68</v>
      </c>
      <c r="F24" s="8" t="s">
        <v>315</v>
      </c>
      <c r="G24" s="14">
        <v>163480.53</v>
      </c>
      <c r="H24" s="8">
        <v>163480.53</v>
      </c>
      <c r="I24" s="8" t="s">
        <v>219</v>
      </c>
      <c r="J24" s="8" t="s">
        <v>69</v>
      </c>
      <c r="K24" s="8" t="s">
        <v>253</v>
      </c>
      <c r="L24" s="9" t="s">
        <v>177</v>
      </c>
      <c r="M24" s="11" t="s">
        <v>181</v>
      </c>
    </row>
    <row r="25" spans="1:13" ht="69">
      <c r="A25" s="12">
        <v>16</v>
      </c>
      <c r="B25" s="13">
        <v>2016</v>
      </c>
      <c r="C25" s="14" t="s">
        <v>774</v>
      </c>
      <c r="D25" s="14" t="s">
        <v>775</v>
      </c>
      <c r="E25" s="14" t="s">
        <v>776</v>
      </c>
      <c r="F25" s="8" t="s">
        <v>778</v>
      </c>
      <c r="G25" s="14">
        <v>11516727.79</v>
      </c>
      <c r="H25" s="8">
        <v>11164689.29</v>
      </c>
      <c r="I25" s="8" t="s">
        <v>219</v>
      </c>
      <c r="J25" s="25">
        <v>42461</v>
      </c>
      <c r="K25" s="8" t="s">
        <v>777</v>
      </c>
      <c r="L25" s="9"/>
      <c r="M25" s="11"/>
    </row>
    <row r="26" spans="1:13" ht="41.25">
      <c r="A26" s="12">
        <v>17</v>
      </c>
      <c r="B26" s="13">
        <v>2017</v>
      </c>
      <c r="C26" s="14" t="s">
        <v>62</v>
      </c>
      <c r="D26" s="14" t="s">
        <v>63</v>
      </c>
      <c r="E26" s="14" t="s">
        <v>64</v>
      </c>
      <c r="F26" s="8" t="s">
        <v>571</v>
      </c>
      <c r="G26" s="14">
        <v>232565</v>
      </c>
      <c r="H26" s="8">
        <v>103786.37</v>
      </c>
      <c r="I26" s="8"/>
      <c r="J26" s="25">
        <v>42675</v>
      </c>
      <c r="K26" s="8" t="s">
        <v>568</v>
      </c>
      <c r="L26" s="9"/>
      <c r="M26" s="11"/>
    </row>
    <row r="27" spans="1:13" ht="41.25">
      <c r="A27" s="12">
        <v>18</v>
      </c>
      <c r="B27" s="13">
        <v>2018</v>
      </c>
      <c r="C27" s="14" t="s">
        <v>65</v>
      </c>
      <c r="D27" s="14" t="s">
        <v>570</v>
      </c>
      <c r="E27" s="14" t="s">
        <v>66</v>
      </c>
      <c r="F27" s="8" t="s">
        <v>572</v>
      </c>
      <c r="G27" s="14">
        <v>211380</v>
      </c>
      <c r="H27" s="8">
        <v>211380</v>
      </c>
      <c r="I27" s="8"/>
      <c r="J27" s="25">
        <v>42675</v>
      </c>
      <c r="K27" s="8" t="s">
        <v>568</v>
      </c>
      <c r="L27" s="9"/>
      <c r="M27" s="11"/>
    </row>
    <row r="28" spans="1:13" ht="48" customHeight="1">
      <c r="A28" s="12">
        <v>19</v>
      </c>
      <c r="B28" s="13">
        <v>2019</v>
      </c>
      <c r="C28" s="14" t="s">
        <v>144</v>
      </c>
      <c r="D28" s="14" t="s">
        <v>525</v>
      </c>
      <c r="E28" s="14" t="s">
        <v>526</v>
      </c>
      <c r="F28" s="8" t="s">
        <v>575</v>
      </c>
      <c r="G28" s="14">
        <v>4428608.99</v>
      </c>
      <c r="H28" s="8">
        <v>184525.35</v>
      </c>
      <c r="I28" s="8"/>
      <c r="J28" s="25">
        <v>42461</v>
      </c>
      <c r="K28" s="8" t="s">
        <v>527</v>
      </c>
      <c r="L28" s="9"/>
      <c r="M28" s="11"/>
    </row>
    <row r="29" spans="1:13" ht="156" customHeight="1">
      <c r="A29" s="12">
        <v>20</v>
      </c>
      <c r="B29" s="13">
        <v>2020</v>
      </c>
      <c r="C29" s="14" t="s">
        <v>319</v>
      </c>
      <c r="D29" s="14" t="s">
        <v>320</v>
      </c>
      <c r="E29" s="14" t="s">
        <v>321</v>
      </c>
      <c r="F29" s="8" t="s">
        <v>322</v>
      </c>
      <c r="G29" s="14">
        <v>1771171.12</v>
      </c>
      <c r="H29" s="8"/>
      <c r="I29" s="8"/>
      <c r="J29" s="25">
        <v>42363</v>
      </c>
      <c r="K29" s="8" t="s">
        <v>323</v>
      </c>
      <c r="L29" s="9" t="s">
        <v>177</v>
      </c>
      <c r="M29" s="30" t="s">
        <v>181</v>
      </c>
    </row>
    <row r="30" spans="1:13" ht="96">
      <c r="A30" s="12">
        <v>21</v>
      </c>
      <c r="B30" s="13">
        <v>2021</v>
      </c>
      <c r="C30" s="14" t="s">
        <v>501</v>
      </c>
      <c r="D30" s="14" t="s">
        <v>502</v>
      </c>
      <c r="E30" s="14" t="s">
        <v>503</v>
      </c>
      <c r="F30" s="8" t="s">
        <v>504</v>
      </c>
      <c r="G30" s="14"/>
      <c r="H30" s="8"/>
      <c r="I30" s="8">
        <v>1699216.53</v>
      </c>
      <c r="J30" s="25" t="s">
        <v>505</v>
      </c>
      <c r="K30" s="8" t="s">
        <v>507</v>
      </c>
      <c r="L30" s="9" t="s">
        <v>506</v>
      </c>
      <c r="M30" s="30" t="s">
        <v>181</v>
      </c>
    </row>
    <row r="31" spans="1:13" ht="14.25">
      <c r="A31" s="17" t="s">
        <v>586</v>
      </c>
      <c r="B31" s="84" t="s">
        <v>511</v>
      </c>
      <c r="C31" s="82"/>
      <c r="D31" s="82"/>
      <c r="E31" s="82"/>
      <c r="F31" s="82"/>
      <c r="G31" s="82"/>
      <c r="H31" s="82"/>
      <c r="I31" s="82"/>
      <c r="J31" s="82"/>
      <c r="K31" s="82"/>
      <c r="L31" s="82"/>
      <c r="M31" s="83"/>
    </row>
    <row r="32" spans="1:13" ht="69">
      <c r="A32" s="12">
        <v>17</v>
      </c>
      <c r="B32" s="13">
        <v>3001</v>
      </c>
      <c r="C32" s="14" t="s">
        <v>197</v>
      </c>
      <c r="D32" s="14" t="s">
        <v>198</v>
      </c>
      <c r="E32" s="14" t="s">
        <v>239</v>
      </c>
      <c r="F32" s="8" t="s">
        <v>317</v>
      </c>
      <c r="G32" s="14">
        <v>187551.63</v>
      </c>
      <c r="H32" s="8">
        <v>187551.63</v>
      </c>
      <c r="I32" s="8">
        <v>48203.32</v>
      </c>
      <c r="J32" s="8" t="s">
        <v>854</v>
      </c>
      <c r="K32" s="8" t="s">
        <v>257</v>
      </c>
      <c r="L32" s="9" t="s">
        <v>177</v>
      </c>
      <c r="M32" s="11" t="s">
        <v>181</v>
      </c>
    </row>
    <row r="33" spans="1:13" ht="54.75">
      <c r="A33" s="12">
        <v>18</v>
      </c>
      <c r="B33" s="13">
        <v>3002</v>
      </c>
      <c r="C33" s="14" t="s">
        <v>197</v>
      </c>
      <c r="D33" s="14" t="s">
        <v>196</v>
      </c>
      <c r="E33" s="14" t="s">
        <v>75</v>
      </c>
      <c r="F33" s="8" t="s">
        <v>316</v>
      </c>
      <c r="G33" s="14">
        <v>188044.86</v>
      </c>
      <c r="H33" s="8">
        <v>188044.86</v>
      </c>
      <c r="I33" s="8">
        <v>1</v>
      </c>
      <c r="J33" s="25">
        <v>41024</v>
      </c>
      <c r="K33" s="8" t="s">
        <v>259</v>
      </c>
      <c r="L33" s="9" t="s">
        <v>177</v>
      </c>
      <c r="M33" s="11" t="s">
        <v>181</v>
      </c>
    </row>
    <row r="34" spans="1:13" ht="54.75">
      <c r="A34" s="12">
        <v>19</v>
      </c>
      <c r="B34" s="13">
        <v>3003</v>
      </c>
      <c r="C34" s="14" t="s">
        <v>195</v>
      </c>
      <c r="D34" s="14" t="s">
        <v>240</v>
      </c>
      <c r="E34" s="8" t="s">
        <v>543</v>
      </c>
      <c r="F34" s="8" t="s">
        <v>510</v>
      </c>
      <c r="G34" s="8">
        <v>187944</v>
      </c>
      <c r="H34" s="8">
        <v>187944</v>
      </c>
      <c r="I34" s="8">
        <v>1</v>
      </c>
      <c r="J34" s="8" t="s">
        <v>854</v>
      </c>
      <c r="K34" s="8" t="s">
        <v>258</v>
      </c>
      <c r="L34" s="9" t="s">
        <v>177</v>
      </c>
      <c r="M34" s="11" t="s">
        <v>181</v>
      </c>
    </row>
    <row r="35" spans="1:13" ht="69">
      <c r="A35" s="12">
        <v>20</v>
      </c>
      <c r="B35" s="13">
        <v>3004</v>
      </c>
      <c r="C35" s="14" t="s">
        <v>195</v>
      </c>
      <c r="D35" s="14" t="s">
        <v>273</v>
      </c>
      <c r="E35" s="8" t="s">
        <v>70</v>
      </c>
      <c r="F35" s="8" t="s">
        <v>509</v>
      </c>
      <c r="G35" s="8">
        <v>2199243.69</v>
      </c>
      <c r="H35" s="8">
        <v>1723810.09</v>
      </c>
      <c r="I35" s="8"/>
      <c r="J35" s="8" t="s">
        <v>71</v>
      </c>
      <c r="K35" s="8" t="s">
        <v>274</v>
      </c>
      <c r="L35" s="9" t="s">
        <v>177</v>
      </c>
      <c r="M35" s="11" t="s">
        <v>181</v>
      </c>
    </row>
    <row r="36" spans="1:13" ht="54.75">
      <c r="A36" s="12">
        <v>21</v>
      </c>
      <c r="B36" s="13">
        <v>3005</v>
      </c>
      <c r="C36" s="14" t="s">
        <v>199</v>
      </c>
      <c r="D36" s="14" t="s">
        <v>200</v>
      </c>
      <c r="E36" s="14" t="s">
        <v>85</v>
      </c>
      <c r="F36" s="8" t="s">
        <v>318</v>
      </c>
      <c r="G36" s="14">
        <v>96165.09</v>
      </c>
      <c r="H36" s="8">
        <v>46632.16</v>
      </c>
      <c r="I36" s="8">
        <v>1</v>
      </c>
      <c r="J36" s="8" t="s">
        <v>854</v>
      </c>
      <c r="K36" s="8" t="s">
        <v>256</v>
      </c>
      <c r="L36" s="9" t="s">
        <v>177</v>
      </c>
      <c r="M36" s="11" t="s">
        <v>181</v>
      </c>
    </row>
    <row r="37" spans="1:13" ht="54.75">
      <c r="A37" s="12">
        <v>22</v>
      </c>
      <c r="B37" s="13">
        <v>3006</v>
      </c>
      <c r="C37" s="14" t="s">
        <v>199</v>
      </c>
      <c r="D37" s="14" t="s">
        <v>201</v>
      </c>
      <c r="E37" s="14" t="s">
        <v>544</v>
      </c>
      <c r="F37" s="8" t="s">
        <v>281</v>
      </c>
      <c r="G37" s="14">
        <v>108244.92</v>
      </c>
      <c r="H37" s="8">
        <v>47032.85</v>
      </c>
      <c r="I37" s="8">
        <v>1</v>
      </c>
      <c r="J37" s="8" t="s">
        <v>69</v>
      </c>
      <c r="K37" s="8" t="s">
        <v>256</v>
      </c>
      <c r="L37" s="9" t="s">
        <v>177</v>
      </c>
      <c r="M37" s="11" t="s">
        <v>181</v>
      </c>
    </row>
    <row r="38" spans="1:13" ht="82.5">
      <c r="A38" s="12">
        <v>23</v>
      </c>
      <c r="B38" s="13">
        <v>3007</v>
      </c>
      <c r="C38" s="14" t="s">
        <v>199</v>
      </c>
      <c r="D38" s="14" t="s">
        <v>202</v>
      </c>
      <c r="E38" s="14" t="s">
        <v>86</v>
      </c>
      <c r="F38" s="8" t="s">
        <v>508</v>
      </c>
      <c r="G38" s="14">
        <v>88853.97</v>
      </c>
      <c r="H38" s="8">
        <v>88853.97</v>
      </c>
      <c r="I38" s="8" t="s">
        <v>275</v>
      </c>
      <c r="J38" s="8" t="s">
        <v>69</v>
      </c>
      <c r="K38" s="8" t="s">
        <v>871</v>
      </c>
      <c r="L38" s="9" t="s">
        <v>177</v>
      </c>
      <c r="M38" s="11" t="s">
        <v>181</v>
      </c>
    </row>
    <row r="39" spans="1:13" ht="54.75">
      <c r="A39" s="12">
        <v>24</v>
      </c>
      <c r="B39" s="13">
        <v>3008</v>
      </c>
      <c r="C39" s="14" t="s">
        <v>197</v>
      </c>
      <c r="D39" s="14" t="s">
        <v>273</v>
      </c>
      <c r="E39" s="14" t="s">
        <v>859</v>
      </c>
      <c r="F39" s="8" t="s">
        <v>867</v>
      </c>
      <c r="G39" s="14">
        <v>1191000</v>
      </c>
      <c r="H39" s="8">
        <v>11191000</v>
      </c>
      <c r="I39" s="8"/>
      <c r="J39" s="8" t="s">
        <v>82</v>
      </c>
      <c r="K39" s="8" t="s">
        <v>860</v>
      </c>
      <c r="L39" s="9" t="s">
        <v>177</v>
      </c>
      <c r="M39" s="11" t="s">
        <v>181</v>
      </c>
    </row>
    <row r="40" spans="1:13" ht="54.75">
      <c r="A40" s="12">
        <v>25</v>
      </c>
      <c r="B40" s="13">
        <v>3009</v>
      </c>
      <c r="C40" s="14" t="s">
        <v>863</v>
      </c>
      <c r="D40" s="14" t="s">
        <v>861</v>
      </c>
      <c r="E40" s="14" t="s">
        <v>862</v>
      </c>
      <c r="F40" s="8" t="s">
        <v>868</v>
      </c>
      <c r="G40" s="14">
        <v>174900</v>
      </c>
      <c r="H40" s="8">
        <v>163421.25</v>
      </c>
      <c r="I40" s="8"/>
      <c r="J40" s="8" t="s">
        <v>82</v>
      </c>
      <c r="K40" s="8" t="s">
        <v>864</v>
      </c>
      <c r="L40" s="9" t="s">
        <v>177</v>
      </c>
      <c r="M40" s="11" t="s">
        <v>181</v>
      </c>
    </row>
    <row r="41" spans="1:13" ht="69">
      <c r="A41" s="12">
        <v>26</v>
      </c>
      <c r="B41" s="13">
        <v>3010</v>
      </c>
      <c r="C41" s="14" t="s">
        <v>197</v>
      </c>
      <c r="D41" s="14" t="s">
        <v>865</v>
      </c>
      <c r="E41" s="14" t="s">
        <v>866</v>
      </c>
      <c r="F41" s="8" t="s">
        <v>869</v>
      </c>
      <c r="G41" s="14">
        <v>606200</v>
      </c>
      <c r="H41" s="8">
        <v>296971.71</v>
      </c>
      <c r="I41" s="8"/>
      <c r="J41" s="8" t="s">
        <v>82</v>
      </c>
      <c r="K41" s="8" t="s">
        <v>870</v>
      </c>
      <c r="L41" s="9" t="s">
        <v>177</v>
      </c>
      <c r="M41" s="11" t="s">
        <v>181</v>
      </c>
    </row>
    <row r="42" spans="1:13" ht="41.25">
      <c r="A42" s="12">
        <v>27</v>
      </c>
      <c r="B42" s="13">
        <v>3011</v>
      </c>
      <c r="C42" s="14" t="s">
        <v>195</v>
      </c>
      <c r="D42" s="14" t="s">
        <v>520</v>
      </c>
      <c r="E42" s="14" t="s">
        <v>521</v>
      </c>
      <c r="F42" s="8" t="s">
        <v>522</v>
      </c>
      <c r="G42" s="14"/>
      <c r="H42" s="8"/>
      <c r="I42" s="8"/>
      <c r="J42" s="8" t="s">
        <v>545</v>
      </c>
      <c r="K42" s="8" t="s">
        <v>546</v>
      </c>
      <c r="L42" s="9" t="s">
        <v>177</v>
      </c>
      <c r="M42" s="11" t="s">
        <v>181</v>
      </c>
    </row>
    <row r="43" spans="1:13" ht="41.25">
      <c r="A43" s="12">
        <v>28</v>
      </c>
      <c r="B43" s="13">
        <v>3012</v>
      </c>
      <c r="C43" s="14" t="s">
        <v>195</v>
      </c>
      <c r="D43" s="14" t="s">
        <v>538</v>
      </c>
      <c r="E43" s="14" t="s">
        <v>537</v>
      </c>
      <c r="F43" s="8" t="s">
        <v>539</v>
      </c>
      <c r="G43" s="14"/>
      <c r="H43" s="8"/>
      <c r="I43" s="8"/>
      <c r="J43" s="25">
        <v>42279</v>
      </c>
      <c r="K43" s="8" t="s">
        <v>540</v>
      </c>
      <c r="L43" s="9" t="s">
        <v>177</v>
      </c>
      <c r="M43" s="11" t="s">
        <v>181</v>
      </c>
    </row>
    <row r="44" spans="1:13" ht="41.25">
      <c r="A44" s="12">
        <v>29</v>
      </c>
      <c r="B44" s="13">
        <v>3013</v>
      </c>
      <c r="C44" s="14" t="s">
        <v>324</v>
      </c>
      <c r="D44" s="14" t="s">
        <v>203</v>
      </c>
      <c r="E44" s="14" t="s">
        <v>325</v>
      </c>
      <c r="F44" s="8" t="s">
        <v>326</v>
      </c>
      <c r="G44" s="14">
        <v>5498658.14</v>
      </c>
      <c r="H44" s="8"/>
      <c r="I44" s="8"/>
      <c r="J44" s="25">
        <v>42132</v>
      </c>
      <c r="K44" s="8" t="s">
        <v>327</v>
      </c>
      <c r="L44" s="9" t="s">
        <v>177</v>
      </c>
      <c r="M44" s="11" t="s">
        <v>181</v>
      </c>
    </row>
    <row r="45" spans="1:13" ht="15" thickBot="1">
      <c r="A45" s="81" t="s">
        <v>587</v>
      </c>
      <c r="B45" s="82"/>
      <c r="C45" s="82"/>
      <c r="D45" s="82"/>
      <c r="E45" s="82"/>
      <c r="F45" s="82"/>
      <c r="G45" s="82"/>
      <c r="H45" s="82"/>
      <c r="I45" s="82"/>
      <c r="J45" s="82"/>
      <c r="K45" s="82"/>
      <c r="L45" s="82"/>
      <c r="M45" s="83"/>
    </row>
    <row r="46" spans="1:13" ht="96">
      <c r="A46" s="34">
        <v>1</v>
      </c>
      <c r="B46" s="35">
        <v>4001</v>
      </c>
      <c r="C46" s="35" t="s">
        <v>331</v>
      </c>
      <c r="D46" s="14" t="s">
        <v>332</v>
      </c>
      <c r="E46" s="33"/>
      <c r="F46" s="33"/>
      <c r="G46" s="36">
        <v>37415</v>
      </c>
      <c r="H46" s="36">
        <v>37415</v>
      </c>
      <c r="I46" s="35"/>
      <c r="J46" s="8" t="s">
        <v>855</v>
      </c>
      <c r="K46" s="8" t="s">
        <v>610</v>
      </c>
      <c r="L46" s="9" t="s">
        <v>177</v>
      </c>
      <c r="M46" s="30" t="s">
        <v>181</v>
      </c>
    </row>
    <row r="47" spans="1:13" ht="96.75" thickBot="1">
      <c r="A47" s="32">
        <v>2</v>
      </c>
      <c r="B47" s="35">
        <v>4002</v>
      </c>
      <c r="C47" s="35" t="s">
        <v>331</v>
      </c>
      <c r="D47" s="14" t="s">
        <v>333</v>
      </c>
      <c r="E47" s="33"/>
      <c r="F47" s="33"/>
      <c r="G47" s="37">
        <v>37415</v>
      </c>
      <c r="H47" s="37">
        <v>37415</v>
      </c>
      <c r="I47" s="33"/>
      <c r="J47" s="8" t="s">
        <v>855</v>
      </c>
      <c r="K47" s="8" t="s">
        <v>610</v>
      </c>
      <c r="L47" s="9" t="s">
        <v>177</v>
      </c>
      <c r="M47" s="30" t="s">
        <v>181</v>
      </c>
    </row>
    <row r="48" spans="1:13" ht="152.25">
      <c r="A48" s="34">
        <v>3</v>
      </c>
      <c r="B48" s="35">
        <v>4003</v>
      </c>
      <c r="C48" s="35" t="s">
        <v>334</v>
      </c>
      <c r="D48" s="14" t="s">
        <v>335</v>
      </c>
      <c r="E48" s="35"/>
      <c r="F48" s="35" t="s">
        <v>336</v>
      </c>
      <c r="G48" s="36">
        <v>26088.33</v>
      </c>
      <c r="H48" s="38">
        <v>26088.33</v>
      </c>
      <c r="I48" s="33"/>
      <c r="J48" s="35" t="s">
        <v>337</v>
      </c>
      <c r="K48" s="35" t="s">
        <v>338</v>
      </c>
      <c r="L48" s="9" t="s">
        <v>177</v>
      </c>
      <c r="M48" s="30" t="s">
        <v>181</v>
      </c>
    </row>
    <row r="49" spans="1:13" ht="152.25">
      <c r="A49" s="34">
        <v>4</v>
      </c>
      <c r="B49" s="35">
        <v>4004</v>
      </c>
      <c r="C49" s="35" t="s">
        <v>334</v>
      </c>
      <c r="D49" s="14" t="s">
        <v>339</v>
      </c>
      <c r="E49" s="35"/>
      <c r="F49" s="35" t="s">
        <v>336</v>
      </c>
      <c r="G49" s="39">
        <v>26088.33</v>
      </c>
      <c r="H49" s="35">
        <v>26088.33</v>
      </c>
      <c r="I49" s="33"/>
      <c r="J49" s="35" t="s">
        <v>337</v>
      </c>
      <c r="K49" s="35" t="s">
        <v>338</v>
      </c>
      <c r="L49" s="9" t="s">
        <v>177</v>
      </c>
      <c r="M49" s="30" t="s">
        <v>181</v>
      </c>
    </row>
    <row r="50" spans="1:13" ht="152.25">
      <c r="A50" s="34">
        <v>5</v>
      </c>
      <c r="B50" s="35">
        <v>4005</v>
      </c>
      <c r="C50" s="35" t="s">
        <v>334</v>
      </c>
      <c r="D50" s="14" t="s">
        <v>340</v>
      </c>
      <c r="E50" s="35"/>
      <c r="F50" s="35" t="s">
        <v>336</v>
      </c>
      <c r="G50" s="39">
        <v>28088.33</v>
      </c>
      <c r="H50" s="35">
        <v>28088.33</v>
      </c>
      <c r="I50" s="33"/>
      <c r="J50" s="35" t="s">
        <v>337</v>
      </c>
      <c r="K50" s="35" t="s">
        <v>338</v>
      </c>
      <c r="L50" s="9" t="s">
        <v>177</v>
      </c>
      <c r="M50" s="30" t="s">
        <v>181</v>
      </c>
    </row>
    <row r="51" spans="1:13" ht="41.25">
      <c r="A51" s="34">
        <v>6</v>
      </c>
      <c r="B51" s="35">
        <v>4006</v>
      </c>
      <c r="C51" s="35" t="s">
        <v>341</v>
      </c>
      <c r="D51" s="14" t="s">
        <v>342</v>
      </c>
      <c r="E51" s="35"/>
      <c r="F51" s="35" t="s">
        <v>343</v>
      </c>
      <c r="G51" s="39">
        <v>40844.36</v>
      </c>
      <c r="H51" s="35">
        <v>17018.25</v>
      </c>
      <c r="I51" s="33"/>
      <c r="J51" s="35">
        <v>2010</v>
      </c>
      <c r="K51" s="35" t="s">
        <v>344</v>
      </c>
      <c r="L51" s="9" t="s">
        <v>177</v>
      </c>
      <c r="M51" s="30" t="s">
        <v>181</v>
      </c>
    </row>
    <row r="52" spans="1:13" ht="165">
      <c r="A52" s="12">
        <v>7</v>
      </c>
      <c r="B52" s="13">
        <v>4007</v>
      </c>
      <c r="C52" s="14" t="s">
        <v>295</v>
      </c>
      <c r="D52" s="14" t="s">
        <v>296</v>
      </c>
      <c r="E52" s="14"/>
      <c r="F52" s="40" t="s">
        <v>514</v>
      </c>
      <c r="G52" s="41">
        <v>213237.8</v>
      </c>
      <c r="H52" s="42">
        <v>45016.7</v>
      </c>
      <c r="I52" s="8"/>
      <c r="J52" s="8" t="s">
        <v>855</v>
      </c>
      <c r="K52" s="8" t="s">
        <v>603</v>
      </c>
      <c r="L52" s="9" t="s">
        <v>177</v>
      </c>
      <c r="M52" s="30" t="s">
        <v>181</v>
      </c>
    </row>
    <row r="53" spans="1:13" ht="220.5">
      <c r="A53" s="12">
        <v>8</v>
      </c>
      <c r="B53" s="13">
        <v>4008</v>
      </c>
      <c r="C53" s="14" t="s">
        <v>345</v>
      </c>
      <c r="D53" s="14" t="s">
        <v>346</v>
      </c>
      <c r="E53" s="14"/>
      <c r="F53" s="40" t="s">
        <v>517</v>
      </c>
      <c r="G53" s="41">
        <v>141195.6</v>
      </c>
      <c r="H53" s="43">
        <v>29807.96</v>
      </c>
      <c r="I53" s="8"/>
      <c r="J53" s="8" t="s">
        <v>855</v>
      </c>
      <c r="K53" s="8" t="s">
        <v>611</v>
      </c>
      <c r="L53" s="9" t="s">
        <v>177</v>
      </c>
      <c r="M53" s="30" t="s">
        <v>181</v>
      </c>
    </row>
    <row r="54" spans="1:13" ht="41.25">
      <c r="A54" s="12">
        <v>9</v>
      </c>
      <c r="B54" s="13">
        <v>4009</v>
      </c>
      <c r="C54" s="14" t="s">
        <v>347</v>
      </c>
      <c r="D54" s="14" t="s">
        <v>348</v>
      </c>
      <c r="E54" s="14"/>
      <c r="F54" s="40"/>
      <c r="G54" s="41">
        <v>48600</v>
      </c>
      <c r="H54" s="43">
        <v>7560</v>
      </c>
      <c r="I54" s="8"/>
      <c r="J54" s="8"/>
      <c r="K54" s="8" t="s">
        <v>349</v>
      </c>
      <c r="L54" s="9" t="s">
        <v>177</v>
      </c>
      <c r="M54" s="30" t="s">
        <v>181</v>
      </c>
    </row>
    <row r="55" spans="1:13" ht="41.25">
      <c r="A55" s="12">
        <v>10</v>
      </c>
      <c r="B55" s="13">
        <v>4010</v>
      </c>
      <c r="C55" s="14" t="s">
        <v>347</v>
      </c>
      <c r="D55" s="14" t="s">
        <v>350</v>
      </c>
      <c r="E55" s="14"/>
      <c r="F55" s="40"/>
      <c r="G55" s="41">
        <v>48600</v>
      </c>
      <c r="H55" s="43">
        <v>7560</v>
      </c>
      <c r="I55" s="8"/>
      <c r="J55" s="8"/>
      <c r="K55" s="8" t="s">
        <v>349</v>
      </c>
      <c r="L55" s="9" t="s">
        <v>177</v>
      </c>
      <c r="M55" s="30" t="s">
        <v>181</v>
      </c>
    </row>
    <row r="56" spans="1:13" ht="179.25">
      <c r="A56" s="12">
        <v>11</v>
      </c>
      <c r="B56" s="13">
        <v>4011</v>
      </c>
      <c r="C56" s="14" t="s">
        <v>351</v>
      </c>
      <c r="D56" s="14" t="s">
        <v>297</v>
      </c>
      <c r="E56" s="14"/>
      <c r="F56" s="40" t="s">
        <v>515</v>
      </c>
      <c r="G56" s="41">
        <v>101192.64</v>
      </c>
      <c r="H56" s="42">
        <v>21362.84</v>
      </c>
      <c r="I56" s="8"/>
      <c r="J56" s="8" t="s">
        <v>855</v>
      </c>
      <c r="K56" s="8" t="s">
        <v>610</v>
      </c>
      <c r="L56" s="9" t="s">
        <v>177</v>
      </c>
      <c r="M56" s="30" t="s">
        <v>181</v>
      </c>
    </row>
    <row r="57" spans="1:13" ht="179.25">
      <c r="A57" s="12">
        <v>12</v>
      </c>
      <c r="B57" s="13">
        <v>4012</v>
      </c>
      <c r="C57" s="14" t="s">
        <v>295</v>
      </c>
      <c r="D57" s="14" t="s">
        <v>298</v>
      </c>
      <c r="E57" s="14"/>
      <c r="F57" s="40" t="s">
        <v>515</v>
      </c>
      <c r="G57" s="41">
        <v>101192.64</v>
      </c>
      <c r="H57" s="42">
        <v>21362.84</v>
      </c>
      <c r="I57" s="8"/>
      <c r="J57" s="8" t="s">
        <v>855</v>
      </c>
      <c r="K57" s="8" t="s">
        <v>603</v>
      </c>
      <c r="L57" s="9" t="s">
        <v>177</v>
      </c>
      <c r="M57" s="30" t="s">
        <v>181</v>
      </c>
    </row>
    <row r="58" spans="1:13" ht="179.25">
      <c r="A58" s="12">
        <v>13</v>
      </c>
      <c r="B58" s="13">
        <v>4013</v>
      </c>
      <c r="C58" s="14" t="s">
        <v>295</v>
      </c>
      <c r="D58" s="14" t="s">
        <v>299</v>
      </c>
      <c r="E58" s="14"/>
      <c r="F58" s="40" t="s">
        <v>515</v>
      </c>
      <c r="G58" s="41">
        <v>101192.64</v>
      </c>
      <c r="H58" s="42">
        <v>21362.84</v>
      </c>
      <c r="I58" s="8"/>
      <c r="J58" s="8" t="s">
        <v>855</v>
      </c>
      <c r="K58" s="8" t="s">
        <v>603</v>
      </c>
      <c r="L58" s="9" t="s">
        <v>177</v>
      </c>
      <c r="M58" s="30" t="s">
        <v>181</v>
      </c>
    </row>
    <row r="59" spans="1:13" ht="60" customHeight="1">
      <c r="A59" s="12">
        <v>14</v>
      </c>
      <c r="B59" s="13">
        <v>4014</v>
      </c>
      <c r="C59" s="14" t="s">
        <v>295</v>
      </c>
      <c r="D59" s="14" t="s">
        <v>300</v>
      </c>
      <c r="E59" s="14"/>
      <c r="F59" s="40" t="s">
        <v>515</v>
      </c>
      <c r="G59" s="41">
        <v>101192.64</v>
      </c>
      <c r="H59" s="42">
        <v>21362.84</v>
      </c>
      <c r="I59" s="8"/>
      <c r="J59" s="8" t="s">
        <v>855</v>
      </c>
      <c r="K59" s="8" t="s">
        <v>612</v>
      </c>
      <c r="L59" s="9" t="s">
        <v>177</v>
      </c>
      <c r="M59" s="30" t="s">
        <v>181</v>
      </c>
    </row>
    <row r="60" spans="1:13" ht="41.25">
      <c r="A60" s="12">
        <v>15</v>
      </c>
      <c r="B60" s="13">
        <v>4015</v>
      </c>
      <c r="C60" s="14" t="s">
        <v>352</v>
      </c>
      <c r="D60" s="14" t="s">
        <v>353</v>
      </c>
      <c r="E60" s="14"/>
      <c r="F60" s="40"/>
      <c r="G60" s="41">
        <v>82080</v>
      </c>
      <c r="H60" s="42">
        <v>11400</v>
      </c>
      <c r="I60" s="8"/>
      <c r="J60" s="8" t="s">
        <v>354</v>
      </c>
      <c r="K60" s="8" t="s">
        <v>355</v>
      </c>
      <c r="L60" s="9" t="s">
        <v>177</v>
      </c>
      <c r="M60" s="30" t="s">
        <v>181</v>
      </c>
    </row>
    <row r="61" spans="1:13" ht="41.25">
      <c r="A61" s="12">
        <v>16</v>
      </c>
      <c r="B61" s="13">
        <v>4016</v>
      </c>
      <c r="C61" s="14" t="s">
        <v>356</v>
      </c>
      <c r="D61" s="14" t="s">
        <v>307</v>
      </c>
      <c r="E61" s="14"/>
      <c r="F61" s="40"/>
      <c r="G61" s="41">
        <v>98496</v>
      </c>
      <c r="H61" s="42">
        <v>13680</v>
      </c>
      <c r="I61" s="8"/>
      <c r="J61" s="8" t="s">
        <v>354</v>
      </c>
      <c r="K61" s="8" t="s">
        <v>357</v>
      </c>
      <c r="L61" s="9" t="s">
        <v>177</v>
      </c>
      <c r="M61" s="30" t="s">
        <v>181</v>
      </c>
    </row>
    <row r="62" spans="1:13" ht="179.25">
      <c r="A62" s="12">
        <v>17</v>
      </c>
      <c r="B62" s="13">
        <v>4017</v>
      </c>
      <c r="C62" s="14" t="s">
        <v>295</v>
      </c>
      <c r="D62" s="14" t="s">
        <v>301</v>
      </c>
      <c r="E62" s="14"/>
      <c r="F62" s="40" t="s">
        <v>516</v>
      </c>
      <c r="G62" s="41">
        <v>85620.8</v>
      </c>
      <c r="H62" s="42"/>
      <c r="I62" s="8"/>
      <c r="J62" s="8" t="s">
        <v>855</v>
      </c>
      <c r="K62" s="8" t="s">
        <v>610</v>
      </c>
      <c r="L62" s="9" t="s">
        <v>177</v>
      </c>
      <c r="M62" s="30" t="s">
        <v>181</v>
      </c>
    </row>
    <row r="63" spans="1:13" ht="96">
      <c r="A63" s="12">
        <v>18</v>
      </c>
      <c r="B63" s="13">
        <v>4018</v>
      </c>
      <c r="C63" s="14" t="s">
        <v>358</v>
      </c>
      <c r="D63" s="14" t="s">
        <v>302</v>
      </c>
      <c r="E63" s="14"/>
      <c r="F63" s="40" t="s">
        <v>518</v>
      </c>
      <c r="G63" s="41">
        <v>25494.3</v>
      </c>
      <c r="H63" s="42">
        <v>25494.3</v>
      </c>
      <c r="I63" s="8"/>
      <c r="J63" s="8" t="s">
        <v>855</v>
      </c>
      <c r="K63" s="8" t="s">
        <v>612</v>
      </c>
      <c r="L63" s="9" t="s">
        <v>177</v>
      </c>
      <c r="M63" s="30" t="s">
        <v>181</v>
      </c>
    </row>
    <row r="64" spans="1:13" ht="96">
      <c r="A64" s="12">
        <v>19</v>
      </c>
      <c r="B64" s="13">
        <v>4019</v>
      </c>
      <c r="C64" s="14" t="s">
        <v>303</v>
      </c>
      <c r="D64" s="14" t="s">
        <v>304</v>
      </c>
      <c r="E64" s="14"/>
      <c r="F64" s="40" t="s">
        <v>519</v>
      </c>
      <c r="G64" s="41">
        <v>14203.8</v>
      </c>
      <c r="H64" s="43">
        <v>14203.8</v>
      </c>
      <c r="I64" s="8"/>
      <c r="J64" s="8" t="s">
        <v>855</v>
      </c>
      <c r="K64" s="8" t="s">
        <v>603</v>
      </c>
      <c r="L64" s="9" t="s">
        <v>177</v>
      </c>
      <c r="M64" s="30" t="s">
        <v>181</v>
      </c>
    </row>
    <row r="65" spans="1:13" ht="82.5">
      <c r="A65" s="12">
        <v>20</v>
      </c>
      <c r="B65" s="13">
        <v>4020</v>
      </c>
      <c r="C65" s="14" t="s">
        <v>359</v>
      </c>
      <c r="D65" s="14" t="s">
        <v>360</v>
      </c>
      <c r="E65" s="14"/>
      <c r="F65" s="40" t="s">
        <v>361</v>
      </c>
      <c r="G65" s="41">
        <v>25475</v>
      </c>
      <c r="H65" s="43">
        <v>25475</v>
      </c>
      <c r="I65" s="8"/>
      <c r="J65" s="8">
        <v>2014</v>
      </c>
      <c r="K65" s="8" t="s">
        <v>362</v>
      </c>
      <c r="L65" s="9" t="s">
        <v>177</v>
      </c>
      <c r="M65" s="30" t="s">
        <v>181</v>
      </c>
    </row>
    <row r="66" spans="1:13" ht="82.5">
      <c r="A66" s="12">
        <v>21</v>
      </c>
      <c r="B66" s="13">
        <v>4021</v>
      </c>
      <c r="C66" s="14" t="s">
        <v>359</v>
      </c>
      <c r="D66" s="14" t="s">
        <v>300</v>
      </c>
      <c r="E66" s="14"/>
      <c r="F66" s="40" t="s">
        <v>361</v>
      </c>
      <c r="G66" s="41">
        <v>25475</v>
      </c>
      <c r="H66" s="43">
        <v>25475</v>
      </c>
      <c r="I66" s="8"/>
      <c r="J66" s="8">
        <v>2014</v>
      </c>
      <c r="K66" s="8" t="s">
        <v>362</v>
      </c>
      <c r="L66" s="9" t="s">
        <v>177</v>
      </c>
      <c r="M66" s="30" t="s">
        <v>181</v>
      </c>
    </row>
    <row r="67" spans="1:13" ht="82.5">
      <c r="A67" s="12">
        <v>22</v>
      </c>
      <c r="B67" s="13">
        <v>4022</v>
      </c>
      <c r="C67" s="14" t="s">
        <v>359</v>
      </c>
      <c r="D67" s="14" t="s">
        <v>342</v>
      </c>
      <c r="E67" s="14"/>
      <c r="F67" s="40" t="s">
        <v>361</v>
      </c>
      <c r="G67" s="41">
        <v>29160</v>
      </c>
      <c r="H67" s="43">
        <v>29160</v>
      </c>
      <c r="I67" s="8"/>
      <c r="J67" s="8">
        <v>2014</v>
      </c>
      <c r="K67" s="8" t="s">
        <v>362</v>
      </c>
      <c r="L67" s="9" t="s">
        <v>177</v>
      </c>
      <c r="M67" s="30" t="s">
        <v>181</v>
      </c>
    </row>
    <row r="68" spans="1:13" ht="82.5">
      <c r="A68" s="12">
        <v>23</v>
      </c>
      <c r="B68" s="13">
        <v>4023</v>
      </c>
      <c r="C68" s="14" t="s">
        <v>359</v>
      </c>
      <c r="D68" s="14" t="s">
        <v>299</v>
      </c>
      <c r="E68" s="14"/>
      <c r="F68" s="40" t="s">
        <v>361</v>
      </c>
      <c r="G68" s="41">
        <v>29160</v>
      </c>
      <c r="H68" s="43">
        <v>29160</v>
      </c>
      <c r="I68" s="8"/>
      <c r="J68" s="8">
        <v>2014</v>
      </c>
      <c r="K68" s="8" t="s">
        <v>362</v>
      </c>
      <c r="L68" s="9" t="s">
        <v>177</v>
      </c>
      <c r="M68" s="30" t="s">
        <v>181</v>
      </c>
    </row>
    <row r="69" spans="1:13" ht="82.5">
      <c r="A69" s="12">
        <v>24</v>
      </c>
      <c r="B69" s="13">
        <v>4024</v>
      </c>
      <c r="C69" s="14" t="s">
        <v>359</v>
      </c>
      <c r="D69" s="14" t="s">
        <v>363</v>
      </c>
      <c r="E69" s="14"/>
      <c r="F69" s="40" t="s">
        <v>361</v>
      </c>
      <c r="G69" s="41">
        <v>29160</v>
      </c>
      <c r="H69" s="43">
        <v>29160</v>
      </c>
      <c r="I69" s="8"/>
      <c r="J69" s="8">
        <v>2014</v>
      </c>
      <c r="K69" s="8" t="s">
        <v>362</v>
      </c>
      <c r="L69" s="9" t="s">
        <v>177</v>
      </c>
      <c r="M69" s="30" t="s">
        <v>181</v>
      </c>
    </row>
    <row r="70" spans="1:13" ht="82.5">
      <c r="A70" s="12">
        <v>25</v>
      </c>
      <c r="B70" s="13">
        <v>4025</v>
      </c>
      <c r="C70" s="14" t="s">
        <v>364</v>
      </c>
      <c r="D70" s="14" t="s">
        <v>335</v>
      </c>
      <c r="E70" s="14"/>
      <c r="F70" s="40" t="s">
        <v>361</v>
      </c>
      <c r="G70" s="41">
        <v>28733.19</v>
      </c>
      <c r="H70" s="43">
        <v>28733.19</v>
      </c>
      <c r="I70" s="8"/>
      <c r="J70" s="8" t="s">
        <v>365</v>
      </c>
      <c r="K70" s="8" t="s">
        <v>366</v>
      </c>
      <c r="L70" s="9" t="s">
        <v>177</v>
      </c>
      <c r="M70" s="30" t="s">
        <v>181</v>
      </c>
    </row>
    <row r="71" spans="1:13" ht="82.5">
      <c r="A71" s="12">
        <v>26</v>
      </c>
      <c r="B71" s="13">
        <v>4026</v>
      </c>
      <c r="C71" s="14" t="s">
        <v>364</v>
      </c>
      <c r="D71" s="14" t="s">
        <v>367</v>
      </c>
      <c r="E71" s="14"/>
      <c r="F71" s="40" t="s">
        <v>361</v>
      </c>
      <c r="G71" s="41">
        <v>28733.19</v>
      </c>
      <c r="H71" s="43">
        <v>27333.19</v>
      </c>
      <c r="I71" s="8"/>
      <c r="J71" s="8" t="s">
        <v>365</v>
      </c>
      <c r="K71" s="8" t="s">
        <v>366</v>
      </c>
      <c r="L71" s="9" t="s">
        <v>177</v>
      </c>
      <c r="M71" s="30" t="s">
        <v>181</v>
      </c>
    </row>
    <row r="72" spans="1:13" ht="82.5">
      <c r="A72" s="12">
        <v>27</v>
      </c>
      <c r="B72" s="13">
        <v>4027</v>
      </c>
      <c r="C72" s="14" t="s">
        <v>368</v>
      </c>
      <c r="D72" s="14" t="s">
        <v>369</v>
      </c>
      <c r="E72" s="14"/>
      <c r="F72" s="40" t="s">
        <v>361</v>
      </c>
      <c r="G72" s="41">
        <v>28850.04</v>
      </c>
      <c r="H72" s="43">
        <v>28850.04</v>
      </c>
      <c r="I72" s="8"/>
      <c r="J72" s="8" t="s">
        <v>365</v>
      </c>
      <c r="K72" s="8" t="s">
        <v>366</v>
      </c>
      <c r="L72" s="9" t="s">
        <v>177</v>
      </c>
      <c r="M72" s="30" t="s">
        <v>181</v>
      </c>
    </row>
    <row r="73" spans="1:13" ht="82.5">
      <c r="A73" s="12">
        <v>28</v>
      </c>
      <c r="B73" s="13">
        <v>4028</v>
      </c>
      <c r="C73" s="14" t="s">
        <v>368</v>
      </c>
      <c r="D73" s="14" t="s">
        <v>370</v>
      </c>
      <c r="E73" s="14"/>
      <c r="F73" s="40" t="s">
        <v>361</v>
      </c>
      <c r="G73" s="41">
        <v>28850.04</v>
      </c>
      <c r="H73" s="43">
        <v>28850.04</v>
      </c>
      <c r="I73" s="8"/>
      <c r="J73" s="8" t="s">
        <v>365</v>
      </c>
      <c r="K73" s="8" t="s">
        <v>366</v>
      </c>
      <c r="L73" s="9" t="s">
        <v>177</v>
      </c>
      <c r="M73" s="30" t="s">
        <v>181</v>
      </c>
    </row>
    <row r="74" spans="1:13" ht="123.75">
      <c r="A74" s="12">
        <v>29</v>
      </c>
      <c r="B74" s="13">
        <v>4029</v>
      </c>
      <c r="C74" s="14" t="s">
        <v>371</v>
      </c>
      <c r="D74" s="14" t="s">
        <v>372</v>
      </c>
      <c r="E74" s="14"/>
      <c r="F74" s="40" t="s">
        <v>373</v>
      </c>
      <c r="G74" s="41">
        <v>14203.8</v>
      </c>
      <c r="H74" s="43">
        <v>14203.8</v>
      </c>
      <c r="I74" s="8"/>
      <c r="J74" s="8" t="s">
        <v>374</v>
      </c>
      <c r="K74" s="8" t="s">
        <v>375</v>
      </c>
      <c r="L74" s="9" t="s">
        <v>177</v>
      </c>
      <c r="M74" s="30" t="s">
        <v>181</v>
      </c>
    </row>
    <row r="75" spans="1:13" ht="41.25">
      <c r="A75" s="12">
        <v>30</v>
      </c>
      <c r="B75" s="13">
        <v>4030</v>
      </c>
      <c r="C75" s="14" t="s">
        <v>376</v>
      </c>
      <c r="D75" s="14" t="s">
        <v>377</v>
      </c>
      <c r="E75" s="14"/>
      <c r="F75" s="40" t="s">
        <v>378</v>
      </c>
      <c r="G75" s="41">
        <v>6937</v>
      </c>
      <c r="H75" s="43">
        <v>6937</v>
      </c>
      <c r="I75" s="8"/>
      <c r="J75" s="8" t="s">
        <v>374</v>
      </c>
      <c r="K75" s="8" t="s">
        <v>375</v>
      </c>
      <c r="L75" s="9" t="s">
        <v>177</v>
      </c>
      <c r="M75" s="30" t="s">
        <v>181</v>
      </c>
    </row>
    <row r="76" spans="1:13" ht="41.25">
      <c r="A76" s="12">
        <v>31</v>
      </c>
      <c r="B76" s="13">
        <v>4031</v>
      </c>
      <c r="C76" s="14" t="s">
        <v>376</v>
      </c>
      <c r="D76" s="14" t="s">
        <v>298</v>
      </c>
      <c r="E76" s="14"/>
      <c r="F76" s="40" t="s">
        <v>378</v>
      </c>
      <c r="G76" s="41">
        <v>6937</v>
      </c>
      <c r="H76" s="43">
        <v>6937</v>
      </c>
      <c r="I76" s="8"/>
      <c r="J76" s="8" t="s">
        <v>374</v>
      </c>
      <c r="K76" s="8" t="s">
        <v>375</v>
      </c>
      <c r="L76" s="9" t="s">
        <v>177</v>
      </c>
      <c r="M76" s="30" t="s">
        <v>181</v>
      </c>
    </row>
    <row r="77" spans="1:13" ht="41.25">
      <c r="A77" s="12">
        <v>32</v>
      </c>
      <c r="B77" s="13">
        <v>4032</v>
      </c>
      <c r="C77" s="14" t="s">
        <v>376</v>
      </c>
      <c r="D77" s="14" t="s">
        <v>367</v>
      </c>
      <c r="E77" s="14"/>
      <c r="F77" s="40" t="s">
        <v>378</v>
      </c>
      <c r="G77" s="41">
        <v>6937</v>
      </c>
      <c r="H77" s="43">
        <v>6937</v>
      </c>
      <c r="I77" s="8"/>
      <c r="J77" s="8" t="s">
        <v>374</v>
      </c>
      <c r="K77" s="8" t="s">
        <v>375</v>
      </c>
      <c r="L77" s="9" t="s">
        <v>177</v>
      </c>
      <c r="M77" s="30" t="s">
        <v>181</v>
      </c>
    </row>
    <row r="78" spans="1:13" ht="41.25">
      <c r="A78" s="12">
        <v>33</v>
      </c>
      <c r="B78" s="13">
        <v>4033</v>
      </c>
      <c r="C78" s="14" t="s">
        <v>376</v>
      </c>
      <c r="D78" s="14" t="s">
        <v>379</v>
      </c>
      <c r="E78" s="14"/>
      <c r="F78" s="40" t="s">
        <v>378</v>
      </c>
      <c r="G78" s="41">
        <v>6937</v>
      </c>
      <c r="H78" s="43">
        <v>6937</v>
      </c>
      <c r="I78" s="8"/>
      <c r="J78" s="8" t="s">
        <v>374</v>
      </c>
      <c r="K78" s="8" t="s">
        <v>375</v>
      </c>
      <c r="L78" s="9" t="s">
        <v>177</v>
      </c>
      <c r="M78" s="30" t="s">
        <v>181</v>
      </c>
    </row>
    <row r="79" spans="1:13" ht="192.75">
      <c r="A79" s="12">
        <v>34</v>
      </c>
      <c r="B79" s="13">
        <v>4034</v>
      </c>
      <c r="C79" s="14" t="s">
        <v>380</v>
      </c>
      <c r="D79" s="14" t="s">
        <v>381</v>
      </c>
      <c r="E79" s="14"/>
      <c r="F79" s="40" t="s">
        <v>707</v>
      </c>
      <c r="G79" s="41">
        <v>19664.64</v>
      </c>
      <c r="H79" s="43">
        <v>19664.64</v>
      </c>
      <c r="I79" s="8"/>
      <c r="J79" s="8" t="s">
        <v>365</v>
      </c>
      <c r="K79" s="8" t="s">
        <v>366</v>
      </c>
      <c r="L79" s="9" t="s">
        <v>177</v>
      </c>
      <c r="M79" s="30" t="s">
        <v>181</v>
      </c>
    </row>
    <row r="80" spans="1:13" ht="192.75">
      <c r="A80" s="12">
        <v>35</v>
      </c>
      <c r="B80" s="13">
        <v>4035</v>
      </c>
      <c r="C80" s="14" t="s">
        <v>708</v>
      </c>
      <c r="D80" s="14" t="s">
        <v>709</v>
      </c>
      <c r="E80" s="14"/>
      <c r="F80" s="40" t="s">
        <v>707</v>
      </c>
      <c r="G80" s="41">
        <v>19744.6</v>
      </c>
      <c r="H80" s="43">
        <v>19744.6</v>
      </c>
      <c r="I80" s="8"/>
      <c r="J80" s="8" t="s">
        <v>365</v>
      </c>
      <c r="K80" s="8" t="s">
        <v>366</v>
      </c>
      <c r="L80" s="9" t="s">
        <v>177</v>
      </c>
      <c r="M80" s="30" t="s">
        <v>181</v>
      </c>
    </row>
    <row r="81" spans="1:13" ht="192.75">
      <c r="A81" s="12">
        <v>36</v>
      </c>
      <c r="B81" s="13">
        <v>4036</v>
      </c>
      <c r="C81" s="14" t="s">
        <v>380</v>
      </c>
      <c r="D81" s="14" t="s">
        <v>710</v>
      </c>
      <c r="E81" s="14"/>
      <c r="F81" s="40" t="s">
        <v>707</v>
      </c>
      <c r="G81" s="41">
        <v>17406.36</v>
      </c>
      <c r="H81" s="43">
        <v>17406.36</v>
      </c>
      <c r="I81" s="8"/>
      <c r="J81" s="8" t="s">
        <v>365</v>
      </c>
      <c r="K81" s="8" t="s">
        <v>366</v>
      </c>
      <c r="L81" s="9" t="s">
        <v>177</v>
      </c>
      <c r="M81" s="30" t="s">
        <v>181</v>
      </c>
    </row>
    <row r="82" spans="1:13" ht="192.75">
      <c r="A82" s="12">
        <v>37</v>
      </c>
      <c r="B82" s="13">
        <v>4037</v>
      </c>
      <c r="C82" s="14" t="s">
        <v>380</v>
      </c>
      <c r="D82" s="14" t="s">
        <v>711</v>
      </c>
      <c r="E82" s="14"/>
      <c r="F82" s="40" t="s">
        <v>707</v>
      </c>
      <c r="G82" s="41">
        <v>17406.36</v>
      </c>
      <c r="H82" s="43">
        <v>17406.36</v>
      </c>
      <c r="I82" s="8"/>
      <c r="J82" s="8" t="s">
        <v>365</v>
      </c>
      <c r="K82" s="8" t="s">
        <v>366</v>
      </c>
      <c r="L82" s="9" t="s">
        <v>177</v>
      </c>
      <c r="M82" s="30" t="s">
        <v>181</v>
      </c>
    </row>
    <row r="83" spans="1:13" ht="41.25">
      <c r="A83" s="12">
        <v>38</v>
      </c>
      <c r="B83" s="13">
        <v>4038</v>
      </c>
      <c r="C83" s="14" t="s">
        <v>712</v>
      </c>
      <c r="D83" s="14"/>
      <c r="E83" s="14"/>
      <c r="F83" s="40"/>
      <c r="G83" s="41">
        <v>8423</v>
      </c>
      <c r="H83" s="43">
        <v>8423</v>
      </c>
      <c r="I83" s="8"/>
      <c r="J83" s="8" t="s">
        <v>374</v>
      </c>
      <c r="K83" s="8" t="s">
        <v>375</v>
      </c>
      <c r="L83" s="9" t="s">
        <v>177</v>
      </c>
      <c r="M83" s="30" t="s">
        <v>181</v>
      </c>
    </row>
    <row r="84" spans="1:13" ht="41.25">
      <c r="A84" s="12">
        <v>39</v>
      </c>
      <c r="B84" s="13">
        <v>4039</v>
      </c>
      <c r="C84" s="14" t="s">
        <v>712</v>
      </c>
      <c r="D84" s="14"/>
      <c r="E84" s="14"/>
      <c r="F84" s="40"/>
      <c r="G84" s="41">
        <v>8423</v>
      </c>
      <c r="H84" s="43">
        <v>8423</v>
      </c>
      <c r="I84" s="8"/>
      <c r="J84" s="8" t="s">
        <v>374</v>
      </c>
      <c r="K84" s="8" t="s">
        <v>375</v>
      </c>
      <c r="L84" s="9" t="s">
        <v>177</v>
      </c>
      <c r="M84" s="30" t="s">
        <v>181</v>
      </c>
    </row>
    <row r="85" spans="1:13" ht="41.25">
      <c r="A85" s="12">
        <v>40</v>
      </c>
      <c r="B85" s="13">
        <v>4040</v>
      </c>
      <c r="C85" s="14" t="s">
        <v>712</v>
      </c>
      <c r="D85" s="14"/>
      <c r="E85" s="14"/>
      <c r="F85" s="40"/>
      <c r="G85" s="41">
        <v>8423</v>
      </c>
      <c r="H85" s="43">
        <v>8423</v>
      </c>
      <c r="I85" s="8"/>
      <c r="J85" s="8" t="s">
        <v>374</v>
      </c>
      <c r="K85" s="8" t="s">
        <v>375</v>
      </c>
      <c r="L85" s="9" t="s">
        <v>177</v>
      </c>
      <c r="M85" s="30" t="s">
        <v>181</v>
      </c>
    </row>
    <row r="86" spans="1:13" ht="41.25">
      <c r="A86" s="12">
        <v>41</v>
      </c>
      <c r="B86" s="13">
        <v>4041</v>
      </c>
      <c r="C86" s="14" t="s">
        <v>712</v>
      </c>
      <c r="D86" s="14"/>
      <c r="E86" s="14"/>
      <c r="F86" s="40"/>
      <c r="G86" s="41">
        <v>8423</v>
      </c>
      <c r="H86" s="43">
        <v>8423</v>
      </c>
      <c r="I86" s="8"/>
      <c r="J86" s="8" t="s">
        <v>374</v>
      </c>
      <c r="K86" s="8" t="s">
        <v>375</v>
      </c>
      <c r="L86" s="9" t="s">
        <v>177</v>
      </c>
      <c r="M86" s="30" t="s">
        <v>181</v>
      </c>
    </row>
    <row r="87" spans="1:13" ht="42" thickBot="1">
      <c r="A87" s="12">
        <v>42</v>
      </c>
      <c r="B87" s="13">
        <v>4042</v>
      </c>
      <c r="C87" s="14" t="s">
        <v>712</v>
      </c>
      <c r="D87" s="14"/>
      <c r="E87" s="14"/>
      <c r="F87" s="40"/>
      <c r="G87" s="44">
        <v>8423</v>
      </c>
      <c r="H87" s="43">
        <v>8423</v>
      </c>
      <c r="I87" s="8"/>
      <c r="J87" s="8" t="s">
        <v>374</v>
      </c>
      <c r="K87" s="8" t="s">
        <v>375</v>
      </c>
      <c r="L87" s="9" t="s">
        <v>177</v>
      </c>
      <c r="M87" s="30" t="s">
        <v>181</v>
      </c>
    </row>
    <row r="88" spans="1:13" ht="138">
      <c r="A88" s="12">
        <v>43</v>
      </c>
      <c r="B88" s="13">
        <v>4043</v>
      </c>
      <c r="C88" s="14" t="s">
        <v>713</v>
      </c>
      <c r="D88" s="14" t="s">
        <v>512</v>
      </c>
      <c r="E88" s="14"/>
      <c r="F88" s="8" t="s">
        <v>579</v>
      </c>
      <c r="G88" s="31">
        <v>14110.2</v>
      </c>
      <c r="H88" s="8">
        <v>14110.2</v>
      </c>
      <c r="I88" s="8"/>
      <c r="J88" s="8" t="s">
        <v>855</v>
      </c>
      <c r="K88" s="8" t="s">
        <v>612</v>
      </c>
      <c r="L88" s="9" t="s">
        <v>177</v>
      </c>
      <c r="M88" s="30" t="s">
        <v>181</v>
      </c>
    </row>
    <row r="89" spans="1:13" ht="96">
      <c r="A89" s="12">
        <v>44</v>
      </c>
      <c r="B89" s="13">
        <v>4044</v>
      </c>
      <c r="C89" s="14" t="s">
        <v>230</v>
      </c>
      <c r="D89" s="14" t="s">
        <v>305</v>
      </c>
      <c r="E89" s="14"/>
      <c r="F89" s="8" t="s">
        <v>580</v>
      </c>
      <c r="G89" s="8">
        <v>11290.5</v>
      </c>
      <c r="H89" s="8">
        <v>11290.5</v>
      </c>
      <c r="I89" s="8"/>
      <c r="J89" s="8" t="s">
        <v>855</v>
      </c>
      <c r="K89" s="8" t="s">
        <v>603</v>
      </c>
      <c r="L89" s="9" t="s">
        <v>177</v>
      </c>
      <c r="M89" s="30" t="s">
        <v>181</v>
      </c>
    </row>
    <row r="90" spans="1:13" ht="96">
      <c r="A90" s="12">
        <v>45</v>
      </c>
      <c r="B90" s="13">
        <v>4045</v>
      </c>
      <c r="C90" s="14" t="s">
        <v>231</v>
      </c>
      <c r="D90" s="14" t="s">
        <v>306</v>
      </c>
      <c r="E90" s="14"/>
      <c r="F90" s="8" t="s">
        <v>581</v>
      </c>
      <c r="G90" s="8">
        <v>12086.1</v>
      </c>
      <c r="H90" s="8">
        <v>12086.1</v>
      </c>
      <c r="I90" s="8"/>
      <c r="J90" s="8" t="s">
        <v>855</v>
      </c>
      <c r="K90" s="8" t="s">
        <v>610</v>
      </c>
      <c r="L90" s="9" t="s">
        <v>177</v>
      </c>
      <c r="M90" s="30" t="s">
        <v>181</v>
      </c>
    </row>
    <row r="91" spans="1:13" ht="96">
      <c r="A91" s="12">
        <v>46</v>
      </c>
      <c r="B91" s="13">
        <v>4046</v>
      </c>
      <c r="C91" s="14" t="s">
        <v>714</v>
      </c>
      <c r="D91" s="14" t="s">
        <v>715</v>
      </c>
      <c r="E91" s="14"/>
      <c r="F91" s="8" t="s">
        <v>716</v>
      </c>
      <c r="G91" s="8">
        <v>3416.4</v>
      </c>
      <c r="H91" s="8">
        <v>3416.4</v>
      </c>
      <c r="I91" s="8"/>
      <c r="J91" s="8" t="s">
        <v>855</v>
      </c>
      <c r="K91" s="8" t="s">
        <v>603</v>
      </c>
      <c r="L91" s="9" t="s">
        <v>177</v>
      </c>
      <c r="M91" s="30" t="s">
        <v>181</v>
      </c>
    </row>
    <row r="92" spans="1:13" ht="96">
      <c r="A92" s="12">
        <v>47</v>
      </c>
      <c r="B92" s="13">
        <v>4047</v>
      </c>
      <c r="C92" s="14" t="s">
        <v>232</v>
      </c>
      <c r="D92" s="14" t="s">
        <v>307</v>
      </c>
      <c r="E92" s="14"/>
      <c r="F92" s="8" t="s">
        <v>717</v>
      </c>
      <c r="G92" s="8">
        <v>9582.3</v>
      </c>
      <c r="H92" s="8">
        <v>9582.3</v>
      </c>
      <c r="I92" s="8"/>
      <c r="J92" s="8" t="s">
        <v>855</v>
      </c>
      <c r="K92" s="8" t="s">
        <v>610</v>
      </c>
      <c r="L92" s="9" t="s">
        <v>177</v>
      </c>
      <c r="M92" s="30" t="s">
        <v>181</v>
      </c>
    </row>
    <row r="93" spans="1:13" ht="69">
      <c r="A93" s="12">
        <v>48</v>
      </c>
      <c r="B93" s="13">
        <v>4048</v>
      </c>
      <c r="C93" s="14" t="s">
        <v>718</v>
      </c>
      <c r="D93" s="14" t="s">
        <v>719</v>
      </c>
      <c r="E93" s="14"/>
      <c r="F93" s="8" t="s">
        <v>582</v>
      </c>
      <c r="G93" s="8">
        <v>29600</v>
      </c>
      <c r="H93" s="8">
        <v>29600</v>
      </c>
      <c r="I93" s="8"/>
      <c r="J93" s="8" t="s">
        <v>374</v>
      </c>
      <c r="K93" s="8" t="s">
        <v>720</v>
      </c>
      <c r="L93" s="9" t="s">
        <v>177</v>
      </c>
      <c r="M93" s="30" t="s">
        <v>181</v>
      </c>
    </row>
    <row r="94" spans="1:13" ht="69">
      <c r="A94" s="12">
        <v>49</v>
      </c>
      <c r="B94" s="13">
        <v>4049</v>
      </c>
      <c r="C94" s="14" t="s">
        <v>721</v>
      </c>
      <c r="D94" s="14" t="s">
        <v>722</v>
      </c>
      <c r="E94" s="14"/>
      <c r="F94" s="8" t="s">
        <v>582</v>
      </c>
      <c r="G94" s="8">
        <v>11290.5</v>
      </c>
      <c r="H94" s="8">
        <v>11290.5</v>
      </c>
      <c r="I94" s="8"/>
      <c r="J94" s="8" t="s">
        <v>374</v>
      </c>
      <c r="K94" s="8" t="s">
        <v>720</v>
      </c>
      <c r="L94" s="9" t="s">
        <v>177</v>
      </c>
      <c r="M94" s="30" t="s">
        <v>181</v>
      </c>
    </row>
    <row r="95" spans="1:13" ht="41.25">
      <c r="A95" s="12">
        <v>50</v>
      </c>
      <c r="B95" s="13">
        <v>4050</v>
      </c>
      <c r="C95" s="14" t="s">
        <v>723</v>
      </c>
      <c r="D95" s="14" t="s">
        <v>300</v>
      </c>
      <c r="E95" s="14"/>
      <c r="F95" s="8"/>
      <c r="G95" s="8">
        <v>51103</v>
      </c>
      <c r="H95" s="8">
        <v>10220.76</v>
      </c>
      <c r="I95" s="8"/>
      <c r="J95" s="8" t="s">
        <v>374</v>
      </c>
      <c r="K95" s="8" t="s">
        <v>720</v>
      </c>
      <c r="L95" s="9" t="s">
        <v>177</v>
      </c>
      <c r="M95" s="30" t="s">
        <v>181</v>
      </c>
    </row>
    <row r="96" spans="1:13" ht="41.25">
      <c r="A96" s="12">
        <v>51</v>
      </c>
      <c r="B96" s="13">
        <v>4051</v>
      </c>
      <c r="C96" s="14" t="s">
        <v>724</v>
      </c>
      <c r="D96" s="14" t="s">
        <v>725</v>
      </c>
      <c r="E96" s="14"/>
      <c r="F96" s="8"/>
      <c r="G96" s="8">
        <v>48060</v>
      </c>
      <c r="H96" s="8">
        <v>6675</v>
      </c>
      <c r="I96" s="8"/>
      <c r="J96" s="8" t="s">
        <v>374</v>
      </c>
      <c r="K96" s="8" t="s">
        <v>720</v>
      </c>
      <c r="L96" s="9" t="s">
        <v>177</v>
      </c>
      <c r="M96" s="30" t="s">
        <v>181</v>
      </c>
    </row>
    <row r="97" spans="1:13" ht="41.25">
      <c r="A97" s="12">
        <v>52</v>
      </c>
      <c r="B97" s="13">
        <v>4052</v>
      </c>
      <c r="C97" s="14" t="s">
        <v>724</v>
      </c>
      <c r="D97" s="14" t="s">
        <v>726</v>
      </c>
      <c r="E97" s="14"/>
      <c r="F97" s="8"/>
      <c r="G97" s="8">
        <v>37506</v>
      </c>
      <c r="H97" s="8">
        <v>37506</v>
      </c>
      <c r="I97" s="8"/>
      <c r="J97" s="8" t="s">
        <v>374</v>
      </c>
      <c r="K97" s="8" t="s">
        <v>720</v>
      </c>
      <c r="L97" s="9" t="s">
        <v>177</v>
      </c>
      <c r="M97" s="30" t="s">
        <v>181</v>
      </c>
    </row>
    <row r="98" spans="1:13" ht="41.25">
      <c r="A98" s="12">
        <v>53</v>
      </c>
      <c r="B98" s="13">
        <v>4053</v>
      </c>
      <c r="C98" s="14" t="s">
        <v>724</v>
      </c>
      <c r="D98" s="14" t="s">
        <v>342</v>
      </c>
      <c r="E98" s="14"/>
      <c r="F98" s="8"/>
      <c r="G98" s="8">
        <v>48060</v>
      </c>
      <c r="H98" s="8">
        <v>6675</v>
      </c>
      <c r="I98" s="8"/>
      <c r="J98" s="8" t="s">
        <v>374</v>
      </c>
      <c r="K98" s="8" t="s">
        <v>720</v>
      </c>
      <c r="L98" s="9" t="s">
        <v>177</v>
      </c>
      <c r="M98" s="30" t="s">
        <v>181</v>
      </c>
    </row>
    <row r="99" spans="1:13" ht="138">
      <c r="A99" s="12">
        <v>54</v>
      </c>
      <c r="B99" s="13">
        <v>4054</v>
      </c>
      <c r="C99" s="14" t="s">
        <v>724</v>
      </c>
      <c r="D99" s="14" t="s">
        <v>727</v>
      </c>
      <c r="E99" s="14"/>
      <c r="F99" s="8" t="s">
        <v>728</v>
      </c>
      <c r="G99" s="8">
        <v>29379.7</v>
      </c>
      <c r="H99" s="8">
        <v>29379.7</v>
      </c>
      <c r="I99" s="8"/>
      <c r="J99" s="25" t="s">
        <v>729</v>
      </c>
      <c r="K99" s="8" t="s">
        <v>730</v>
      </c>
      <c r="L99" s="9" t="s">
        <v>177</v>
      </c>
      <c r="M99" s="30" t="s">
        <v>181</v>
      </c>
    </row>
    <row r="100" spans="1:13" ht="138">
      <c r="A100" s="12">
        <v>55</v>
      </c>
      <c r="B100" s="13">
        <v>4055</v>
      </c>
      <c r="C100" s="14" t="s">
        <v>724</v>
      </c>
      <c r="D100" s="14" t="s">
        <v>731</v>
      </c>
      <c r="E100" s="14"/>
      <c r="F100" s="8" t="s">
        <v>728</v>
      </c>
      <c r="G100" s="8">
        <v>29499.18</v>
      </c>
      <c r="H100" s="8">
        <v>29499.18</v>
      </c>
      <c r="I100" s="8"/>
      <c r="J100" s="25" t="s">
        <v>729</v>
      </c>
      <c r="K100" s="8" t="s">
        <v>730</v>
      </c>
      <c r="L100" s="9" t="s">
        <v>177</v>
      </c>
      <c r="M100" s="30" t="s">
        <v>181</v>
      </c>
    </row>
    <row r="101" spans="1:13" ht="82.5">
      <c r="A101" s="12">
        <v>56</v>
      </c>
      <c r="B101" s="13">
        <v>4056</v>
      </c>
      <c r="C101" s="14" t="s">
        <v>712</v>
      </c>
      <c r="D101" s="14" t="s">
        <v>732</v>
      </c>
      <c r="E101" s="14"/>
      <c r="F101" s="8" t="s">
        <v>733</v>
      </c>
      <c r="G101" s="8">
        <v>8423</v>
      </c>
      <c r="H101" s="8">
        <v>8423</v>
      </c>
      <c r="I101" s="8"/>
      <c r="J101" s="25" t="s">
        <v>734</v>
      </c>
      <c r="K101" s="8" t="s">
        <v>735</v>
      </c>
      <c r="L101" s="9" t="s">
        <v>177</v>
      </c>
      <c r="M101" s="30" t="s">
        <v>181</v>
      </c>
    </row>
    <row r="102" spans="1:13" ht="82.5">
      <c r="A102" s="12">
        <v>57</v>
      </c>
      <c r="B102" s="13">
        <v>4057</v>
      </c>
      <c r="C102" s="14" t="s">
        <v>712</v>
      </c>
      <c r="D102" s="14" t="s">
        <v>736</v>
      </c>
      <c r="E102" s="14"/>
      <c r="F102" s="8" t="s">
        <v>733</v>
      </c>
      <c r="G102" s="8">
        <v>8423</v>
      </c>
      <c r="H102" s="8">
        <v>8423</v>
      </c>
      <c r="I102" s="8"/>
      <c r="J102" s="25" t="s">
        <v>734</v>
      </c>
      <c r="K102" s="8" t="s">
        <v>735</v>
      </c>
      <c r="L102" s="9" t="s">
        <v>177</v>
      </c>
      <c r="M102" s="30" t="s">
        <v>181</v>
      </c>
    </row>
    <row r="103" spans="1:13" ht="82.5">
      <c r="A103" s="12">
        <v>58</v>
      </c>
      <c r="B103" s="13">
        <v>4058</v>
      </c>
      <c r="C103" s="14" t="s">
        <v>712</v>
      </c>
      <c r="D103" s="14" t="s">
        <v>737</v>
      </c>
      <c r="E103" s="14"/>
      <c r="F103" s="8" t="s">
        <v>733</v>
      </c>
      <c r="G103" s="8">
        <v>8423</v>
      </c>
      <c r="H103" s="8">
        <v>8423</v>
      </c>
      <c r="I103" s="8"/>
      <c r="J103" s="25" t="s">
        <v>734</v>
      </c>
      <c r="K103" s="8" t="s">
        <v>735</v>
      </c>
      <c r="L103" s="9" t="s">
        <v>177</v>
      </c>
      <c r="M103" s="30" t="s">
        <v>181</v>
      </c>
    </row>
    <row r="104" spans="1:13" ht="82.5">
      <c r="A104" s="12">
        <v>59</v>
      </c>
      <c r="B104" s="13">
        <v>4059</v>
      </c>
      <c r="C104" s="14" t="s">
        <v>712</v>
      </c>
      <c r="D104" s="14" t="s">
        <v>738</v>
      </c>
      <c r="E104" s="14"/>
      <c r="F104" s="8" t="s">
        <v>733</v>
      </c>
      <c r="G104" s="8">
        <v>8423</v>
      </c>
      <c r="H104" s="8">
        <v>8423</v>
      </c>
      <c r="I104" s="8"/>
      <c r="J104" s="25" t="s">
        <v>734</v>
      </c>
      <c r="K104" s="8" t="s">
        <v>735</v>
      </c>
      <c r="L104" s="9" t="s">
        <v>177</v>
      </c>
      <c r="M104" s="30" t="s">
        <v>181</v>
      </c>
    </row>
    <row r="105" spans="1:13" ht="82.5">
      <c r="A105" s="12">
        <v>60</v>
      </c>
      <c r="B105" s="13">
        <v>4060</v>
      </c>
      <c r="C105" s="14" t="s">
        <v>712</v>
      </c>
      <c r="D105" s="14" t="s">
        <v>739</v>
      </c>
      <c r="E105" s="14"/>
      <c r="F105" s="8" t="s">
        <v>733</v>
      </c>
      <c r="G105" s="8">
        <v>8423</v>
      </c>
      <c r="H105" s="8">
        <v>8423</v>
      </c>
      <c r="I105" s="8"/>
      <c r="J105" s="25" t="s">
        <v>734</v>
      </c>
      <c r="K105" s="8" t="s">
        <v>735</v>
      </c>
      <c r="L105" s="9" t="s">
        <v>177</v>
      </c>
      <c r="M105" s="30" t="s">
        <v>181</v>
      </c>
    </row>
    <row r="106" spans="1:13" ht="69">
      <c r="A106" s="12">
        <v>61</v>
      </c>
      <c r="B106" s="13">
        <v>4061</v>
      </c>
      <c r="C106" s="14" t="s">
        <v>714</v>
      </c>
      <c r="D106" s="14" t="s">
        <v>740</v>
      </c>
      <c r="E106" s="14"/>
      <c r="F106" s="8" t="s">
        <v>716</v>
      </c>
      <c r="G106" s="8">
        <v>8580.62</v>
      </c>
      <c r="H106" s="8">
        <v>8580.62</v>
      </c>
      <c r="I106" s="8"/>
      <c r="J106" s="25" t="s">
        <v>741</v>
      </c>
      <c r="K106" s="8" t="s">
        <v>742</v>
      </c>
      <c r="L106" s="9" t="s">
        <v>177</v>
      </c>
      <c r="M106" s="30" t="s">
        <v>181</v>
      </c>
    </row>
    <row r="107" spans="1:13" ht="69">
      <c r="A107" s="12">
        <v>62</v>
      </c>
      <c r="B107" s="13">
        <v>4062</v>
      </c>
      <c r="C107" s="14" t="s">
        <v>714</v>
      </c>
      <c r="D107" s="14" t="s">
        <v>743</v>
      </c>
      <c r="E107" s="14"/>
      <c r="F107" s="8" t="s">
        <v>716</v>
      </c>
      <c r="G107" s="8">
        <v>8580.62</v>
      </c>
      <c r="H107" s="8">
        <v>8580.62</v>
      </c>
      <c r="I107" s="8"/>
      <c r="J107" s="25" t="s">
        <v>741</v>
      </c>
      <c r="K107" s="8" t="s">
        <v>742</v>
      </c>
      <c r="L107" s="9" t="s">
        <v>177</v>
      </c>
      <c r="M107" s="30" t="s">
        <v>181</v>
      </c>
    </row>
    <row r="108" spans="1:13" ht="69">
      <c r="A108" s="12">
        <v>63</v>
      </c>
      <c r="B108" s="13">
        <v>4063</v>
      </c>
      <c r="C108" s="14" t="s">
        <v>714</v>
      </c>
      <c r="D108" s="14" t="s">
        <v>744</v>
      </c>
      <c r="E108" s="14"/>
      <c r="F108" s="8" t="s">
        <v>716</v>
      </c>
      <c r="G108" s="8">
        <v>8580.62</v>
      </c>
      <c r="H108" s="8">
        <v>8580.62</v>
      </c>
      <c r="I108" s="8"/>
      <c r="J108" s="25" t="s">
        <v>741</v>
      </c>
      <c r="K108" s="8" t="s">
        <v>742</v>
      </c>
      <c r="L108" s="9" t="s">
        <v>177</v>
      </c>
      <c r="M108" s="30" t="s">
        <v>181</v>
      </c>
    </row>
    <row r="109" spans="1:13" ht="69">
      <c r="A109" s="12">
        <v>64</v>
      </c>
      <c r="B109" s="13">
        <v>4064</v>
      </c>
      <c r="C109" s="14" t="s">
        <v>714</v>
      </c>
      <c r="D109" s="14" t="s">
        <v>745</v>
      </c>
      <c r="E109" s="14"/>
      <c r="F109" s="8" t="s">
        <v>716</v>
      </c>
      <c r="G109" s="8">
        <v>8545.87</v>
      </c>
      <c r="H109" s="8">
        <v>8545.87</v>
      </c>
      <c r="I109" s="8"/>
      <c r="J109" s="25" t="s">
        <v>741</v>
      </c>
      <c r="K109" s="8" t="s">
        <v>742</v>
      </c>
      <c r="L109" s="9" t="s">
        <v>177</v>
      </c>
      <c r="M109" s="30" t="s">
        <v>181</v>
      </c>
    </row>
    <row r="110" spans="1:13" ht="69">
      <c r="A110" s="12">
        <v>65</v>
      </c>
      <c r="B110" s="13">
        <v>4065</v>
      </c>
      <c r="C110" s="14" t="s">
        <v>714</v>
      </c>
      <c r="D110" s="14" t="s">
        <v>746</v>
      </c>
      <c r="E110" s="14"/>
      <c r="F110" s="8" t="s">
        <v>716</v>
      </c>
      <c r="G110" s="8">
        <v>8545.87</v>
      </c>
      <c r="H110" s="8">
        <v>8545.87</v>
      </c>
      <c r="I110" s="8"/>
      <c r="J110" s="25" t="s">
        <v>741</v>
      </c>
      <c r="K110" s="8" t="s">
        <v>742</v>
      </c>
      <c r="L110" s="9" t="s">
        <v>177</v>
      </c>
      <c r="M110" s="30" t="s">
        <v>181</v>
      </c>
    </row>
    <row r="111" spans="1:13" ht="41.25">
      <c r="A111" s="12">
        <v>66</v>
      </c>
      <c r="B111" s="13">
        <v>4066</v>
      </c>
      <c r="C111" s="14" t="s">
        <v>564</v>
      </c>
      <c r="D111" s="14" t="s">
        <v>562</v>
      </c>
      <c r="E111" s="14"/>
      <c r="F111" s="14" t="s">
        <v>563</v>
      </c>
      <c r="G111" s="8">
        <v>924581.04</v>
      </c>
      <c r="H111" s="8">
        <v>924581.04</v>
      </c>
      <c r="I111" s="8"/>
      <c r="J111" s="8">
        <v>1964</v>
      </c>
      <c r="K111" s="8" t="s">
        <v>567</v>
      </c>
      <c r="L111" s="9" t="s">
        <v>177</v>
      </c>
      <c r="M111" s="30" t="s">
        <v>181</v>
      </c>
    </row>
    <row r="112" spans="1:13" ht="41.25">
      <c r="A112" s="12">
        <v>67</v>
      </c>
      <c r="B112" s="13">
        <v>4067</v>
      </c>
      <c r="C112" s="14" t="s">
        <v>565</v>
      </c>
      <c r="D112" s="14" t="s">
        <v>562</v>
      </c>
      <c r="E112" s="14"/>
      <c r="F112" s="8" t="s">
        <v>566</v>
      </c>
      <c r="G112" s="8">
        <v>5402181.84</v>
      </c>
      <c r="H112" s="8">
        <v>5402181.84</v>
      </c>
      <c r="I112" s="8"/>
      <c r="J112" s="8">
        <v>2004</v>
      </c>
      <c r="K112" s="8" t="s">
        <v>567</v>
      </c>
      <c r="L112" s="9" t="s">
        <v>177</v>
      </c>
      <c r="M112" s="30" t="s">
        <v>181</v>
      </c>
    </row>
    <row r="113" spans="1:13" ht="110.25">
      <c r="A113" s="12">
        <v>68</v>
      </c>
      <c r="B113" s="9">
        <v>4068</v>
      </c>
      <c r="C113" s="14" t="s">
        <v>590</v>
      </c>
      <c r="D113" s="14" t="s">
        <v>591</v>
      </c>
      <c r="E113" s="14" t="s">
        <v>211</v>
      </c>
      <c r="F113" s="8" t="s">
        <v>601</v>
      </c>
      <c r="G113" s="8">
        <v>1196451.57</v>
      </c>
      <c r="H113" s="8">
        <v>55365.77</v>
      </c>
      <c r="I113" s="8"/>
      <c r="J113" s="14" t="s">
        <v>592</v>
      </c>
      <c r="K113" s="18" t="s">
        <v>593</v>
      </c>
      <c r="L113" s="9" t="s">
        <v>177</v>
      </c>
      <c r="M113" s="30" t="s">
        <v>181</v>
      </c>
    </row>
    <row r="114" spans="1:13" ht="41.25">
      <c r="A114" s="12">
        <v>69</v>
      </c>
      <c r="B114" s="13">
        <v>4069</v>
      </c>
      <c r="C114" s="14" t="s">
        <v>747</v>
      </c>
      <c r="D114" s="14" t="s">
        <v>748</v>
      </c>
      <c r="E114" s="14"/>
      <c r="F114" s="8" t="s">
        <v>749</v>
      </c>
      <c r="G114" s="8">
        <v>92069.35</v>
      </c>
      <c r="H114" s="8">
        <v>3836.25</v>
      </c>
      <c r="I114" s="8"/>
      <c r="J114" s="16">
        <v>42248</v>
      </c>
      <c r="K114" s="18" t="s">
        <v>750</v>
      </c>
      <c r="L114" s="9" t="s">
        <v>177</v>
      </c>
      <c r="M114" s="30" t="s">
        <v>181</v>
      </c>
    </row>
    <row r="115" spans="1:13" ht="41.25">
      <c r="A115" s="12">
        <v>70</v>
      </c>
      <c r="B115" s="13">
        <v>4070</v>
      </c>
      <c r="C115" s="14" t="s">
        <v>747</v>
      </c>
      <c r="D115" s="14" t="s">
        <v>751</v>
      </c>
      <c r="E115" s="14"/>
      <c r="F115" s="8" t="s">
        <v>752</v>
      </c>
      <c r="G115" s="8">
        <v>56567.76</v>
      </c>
      <c r="H115" s="8">
        <v>3928.25</v>
      </c>
      <c r="I115" s="8"/>
      <c r="J115" s="16">
        <v>41958</v>
      </c>
      <c r="K115" s="18" t="s">
        <v>753</v>
      </c>
      <c r="L115" s="9" t="s">
        <v>177</v>
      </c>
      <c r="M115" s="30" t="s">
        <v>181</v>
      </c>
    </row>
    <row r="116" spans="1:13" ht="41.25">
      <c r="A116" s="12">
        <v>71</v>
      </c>
      <c r="B116" s="13">
        <v>4071</v>
      </c>
      <c r="C116" s="14" t="s">
        <v>754</v>
      </c>
      <c r="D116" s="14" t="s">
        <v>755</v>
      </c>
      <c r="E116" s="14"/>
      <c r="F116" s="8" t="s">
        <v>752</v>
      </c>
      <c r="G116" s="8">
        <v>82813.99</v>
      </c>
      <c r="H116" s="8">
        <v>5754</v>
      </c>
      <c r="I116" s="8"/>
      <c r="J116" s="16">
        <v>41996</v>
      </c>
      <c r="K116" s="18" t="s">
        <v>756</v>
      </c>
      <c r="L116" s="9" t="s">
        <v>177</v>
      </c>
      <c r="M116" s="30" t="s">
        <v>181</v>
      </c>
    </row>
    <row r="117" spans="1:13" ht="151.5">
      <c r="A117" s="12">
        <v>72</v>
      </c>
      <c r="B117" s="13">
        <v>4072</v>
      </c>
      <c r="C117" s="14" t="s">
        <v>590</v>
      </c>
      <c r="D117" s="14" t="s">
        <v>757</v>
      </c>
      <c r="E117" s="14"/>
      <c r="F117" s="8" t="s">
        <v>758</v>
      </c>
      <c r="G117" s="8">
        <v>2657840.26</v>
      </c>
      <c r="H117" s="8">
        <v>265784.04</v>
      </c>
      <c r="I117" s="8"/>
      <c r="J117" s="16" t="s">
        <v>734</v>
      </c>
      <c r="K117" s="18" t="s">
        <v>759</v>
      </c>
      <c r="L117" s="9" t="s">
        <v>177</v>
      </c>
      <c r="M117" s="30" t="s">
        <v>181</v>
      </c>
    </row>
    <row r="118" spans="1:13" ht="54.75">
      <c r="A118" s="12">
        <v>73</v>
      </c>
      <c r="B118" s="13">
        <v>4073</v>
      </c>
      <c r="C118" s="14" t="s">
        <v>760</v>
      </c>
      <c r="D118" s="14" t="s">
        <v>761</v>
      </c>
      <c r="E118" s="14"/>
      <c r="F118" s="8" t="s">
        <v>762</v>
      </c>
      <c r="G118" s="8">
        <v>902903.38</v>
      </c>
      <c r="H118" s="8">
        <v>62701.5</v>
      </c>
      <c r="I118" s="8"/>
      <c r="J118" s="16">
        <v>2014</v>
      </c>
      <c r="K118" s="18" t="s">
        <v>763</v>
      </c>
      <c r="L118" s="9" t="s">
        <v>177</v>
      </c>
      <c r="M118" s="30" t="s">
        <v>181</v>
      </c>
    </row>
    <row r="119" spans="1:13" ht="138">
      <c r="A119" s="12">
        <v>74</v>
      </c>
      <c r="B119" s="13">
        <v>4074</v>
      </c>
      <c r="C119" s="14" t="s">
        <v>764</v>
      </c>
      <c r="D119" s="14" t="s">
        <v>765</v>
      </c>
      <c r="E119" s="14"/>
      <c r="F119" s="8" t="s">
        <v>766</v>
      </c>
      <c r="G119" s="8">
        <v>1842160</v>
      </c>
      <c r="H119" s="8">
        <v>184215.96</v>
      </c>
      <c r="I119" s="8"/>
      <c r="J119" s="16">
        <v>2013</v>
      </c>
      <c r="K119" s="18" t="s">
        <v>767</v>
      </c>
      <c r="L119" s="9" t="s">
        <v>177</v>
      </c>
      <c r="M119" s="30" t="s">
        <v>181</v>
      </c>
    </row>
    <row r="120" spans="1:13" ht="96">
      <c r="A120" s="12">
        <v>75</v>
      </c>
      <c r="B120" s="13">
        <v>4075</v>
      </c>
      <c r="C120" s="14" t="s">
        <v>768</v>
      </c>
      <c r="D120" s="14" t="s">
        <v>769</v>
      </c>
      <c r="E120" s="14"/>
      <c r="F120" s="8" t="s">
        <v>820</v>
      </c>
      <c r="G120" s="8">
        <v>950000</v>
      </c>
      <c r="H120" s="8"/>
      <c r="I120" s="8"/>
      <c r="J120" s="16">
        <v>42698</v>
      </c>
      <c r="K120" s="18" t="s">
        <v>821</v>
      </c>
      <c r="L120" s="9" t="s">
        <v>177</v>
      </c>
      <c r="M120" s="30" t="s">
        <v>181</v>
      </c>
    </row>
    <row r="121" spans="1:13" ht="207">
      <c r="A121" s="12">
        <v>76</v>
      </c>
      <c r="B121" s="13">
        <v>4076</v>
      </c>
      <c r="C121" s="14" t="s">
        <v>822</v>
      </c>
      <c r="D121" s="14" t="s">
        <v>769</v>
      </c>
      <c r="E121" s="14"/>
      <c r="F121" s="8" t="s">
        <v>823</v>
      </c>
      <c r="G121" s="8">
        <v>254880</v>
      </c>
      <c r="H121" s="8"/>
      <c r="I121" s="8"/>
      <c r="J121" s="8" t="s">
        <v>824</v>
      </c>
      <c r="K121" s="8" t="s">
        <v>825</v>
      </c>
      <c r="L121" s="9" t="s">
        <v>177</v>
      </c>
      <c r="M121" s="30" t="s">
        <v>181</v>
      </c>
    </row>
    <row r="122" spans="1:13" ht="41.25">
      <c r="A122" s="12">
        <v>77</v>
      </c>
      <c r="B122" s="13">
        <v>4077</v>
      </c>
      <c r="C122" s="14" t="s">
        <v>613</v>
      </c>
      <c r="D122" s="14" t="s">
        <v>617</v>
      </c>
      <c r="E122" s="14"/>
      <c r="F122" s="8" t="s">
        <v>616</v>
      </c>
      <c r="G122" s="14">
        <v>357766.67</v>
      </c>
      <c r="H122" s="8"/>
      <c r="I122" s="8"/>
      <c r="J122" s="8" t="s">
        <v>614</v>
      </c>
      <c r="K122" s="8" t="s">
        <v>615</v>
      </c>
      <c r="L122" s="9" t="s">
        <v>177</v>
      </c>
      <c r="M122" s="30" t="s">
        <v>181</v>
      </c>
    </row>
    <row r="123" spans="1:13" ht="41.25">
      <c r="A123" s="12">
        <v>78</v>
      </c>
      <c r="B123" s="13">
        <v>4078</v>
      </c>
      <c r="C123" s="14" t="s">
        <v>623</v>
      </c>
      <c r="D123" s="14" t="s">
        <v>627</v>
      </c>
      <c r="E123" s="14"/>
      <c r="F123" s="8"/>
      <c r="G123" s="8">
        <v>143236</v>
      </c>
      <c r="H123" s="8"/>
      <c r="I123" s="8"/>
      <c r="J123" s="25">
        <v>43374</v>
      </c>
      <c r="K123" s="8" t="s">
        <v>626</v>
      </c>
      <c r="L123" s="9" t="s">
        <v>177</v>
      </c>
      <c r="M123" s="30" t="s">
        <v>181</v>
      </c>
    </row>
    <row r="124" spans="1:13" ht="41.25">
      <c r="A124" s="12">
        <v>79</v>
      </c>
      <c r="B124" s="13">
        <v>4079</v>
      </c>
      <c r="C124" s="14" t="s">
        <v>359</v>
      </c>
      <c r="D124" s="14" t="s">
        <v>628</v>
      </c>
      <c r="E124" s="14"/>
      <c r="F124" s="8"/>
      <c r="G124" s="8">
        <v>72926</v>
      </c>
      <c r="H124" s="8">
        <v>72926</v>
      </c>
      <c r="I124" s="8"/>
      <c r="J124" s="25">
        <v>43374</v>
      </c>
      <c r="K124" s="8" t="s">
        <v>626</v>
      </c>
      <c r="L124" s="9" t="s">
        <v>177</v>
      </c>
      <c r="M124" s="30" t="s">
        <v>181</v>
      </c>
    </row>
    <row r="125" spans="1:13" ht="41.25">
      <c r="A125" s="12">
        <v>80</v>
      </c>
      <c r="B125" s="13">
        <v>4080</v>
      </c>
      <c r="C125" s="14" t="s">
        <v>625</v>
      </c>
      <c r="D125" s="14" t="s">
        <v>624</v>
      </c>
      <c r="E125" s="14"/>
      <c r="F125" s="8"/>
      <c r="G125" s="8">
        <v>30149.2</v>
      </c>
      <c r="H125" s="8">
        <v>30149.2</v>
      </c>
      <c r="I125" s="8"/>
      <c r="J125" s="25">
        <v>43374</v>
      </c>
      <c r="K125" s="8" t="s">
        <v>626</v>
      </c>
      <c r="L125" s="9" t="s">
        <v>177</v>
      </c>
      <c r="M125" s="30" t="s">
        <v>181</v>
      </c>
    </row>
    <row r="126" spans="1:13" ht="41.25">
      <c r="A126" s="12">
        <v>81</v>
      </c>
      <c r="B126" s="13">
        <v>4081</v>
      </c>
      <c r="C126" s="14" t="s">
        <v>714</v>
      </c>
      <c r="D126" s="14" t="s">
        <v>629</v>
      </c>
      <c r="E126" s="14"/>
      <c r="F126" s="8"/>
      <c r="G126" s="8">
        <v>34486.8</v>
      </c>
      <c r="H126" s="8">
        <v>34486.8</v>
      </c>
      <c r="I126" s="8"/>
      <c r="J126" s="25">
        <v>43374</v>
      </c>
      <c r="K126" s="8" t="s">
        <v>626</v>
      </c>
      <c r="L126" s="9" t="s">
        <v>177</v>
      </c>
      <c r="M126" s="30" t="s">
        <v>181</v>
      </c>
    </row>
    <row r="127" spans="1:13" ht="123.75">
      <c r="A127" s="12">
        <v>82</v>
      </c>
      <c r="B127" s="13">
        <v>4082</v>
      </c>
      <c r="C127" s="14" t="s">
        <v>623</v>
      </c>
      <c r="D127" s="14" t="s">
        <v>630</v>
      </c>
      <c r="E127" s="14"/>
      <c r="F127" s="8" t="s">
        <v>635</v>
      </c>
      <c r="G127" s="8">
        <v>126931.52</v>
      </c>
      <c r="H127" s="8"/>
      <c r="I127" s="8"/>
      <c r="J127" s="25">
        <v>43294</v>
      </c>
      <c r="K127" s="8" t="s">
        <v>632</v>
      </c>
      <c r="L127" s="9" t="s">
        <v>177</v>
      </c>
      <c r="M127" s="30" t="s">
        <v>181</v>
      </c>
    </row>
    <row r="128" spans="1:13" ht="69">
      <c r="A128" s="12">
        <v>83</v>
      </c>
      <c r="B128" s="13">
        <v>4083</v>
      </c>
      <c r="C128" s="14" t="s">
        <v>359</v>
      </c>
      <c r="D128" s="14" t="s">
        <v>629</v>
      </c>
      <c r="E128" s="14"/>
      <c r="F128" s="8" t="s">
        <v>634</v>
      </c>
      <c r="G128" s="8">
        <v>96711.27</v>
      </c>
      <c r="H128" s="8">
        <v>96711.27</v>
      </c>
      <c r="I128" s="8"/>
      <c r="J128" s="25">
        <v>43294</v>
      </c>
      <c r="K128" s="8" t="s">
        <v>632</v>
      </c>
      <c r="L128" s="9" t="s">
        <v>177</v>
      </c>
      <c r="M128" s="30" t="s">
        <v>181</v>
      </c>
    </row>
    <row r="129" spans="1:13" ht="54.75">
      <c r="A129" s="12">
        <v>84</v>
      </c>
      <c r="B129" s="13">
        <v>4084</v>
      </c>
      <c r="C129" s="14" t="s">
        <v>714</v>
      </c>
      <c r="D129" s="14" t="s">
        <v>628</v>
      </c>
      <c r="E129" s="14"/>
      <c r="F129" s="8" t="s">
        <v>633</v>
      </c>
      <c r="G129" s="8">
        <v>20115.02</v>
      </c>
      <c r="H129" s="8">
        <v>20115.02</v>
      </c>
      <c r="I129" s="8"/>
      <c r="J129" s="25">
        <v>43294</v>
      </c>
      <c r="K129" s="8" t="s">
        <v>632</v>
      </c>
      <c r="L129" s="9" t="s">
        <v>177</v>
      </c>
      <c r="M129" s="30" t="s">
        <v>181</v>
      </c>
    </row>
    <row r="130" spans="1:13" ht="96">
      <c r="A130" s="12">
        <v>85</v>
      </c>
      <c r="B130" s="13">
        <v>4085</v>
      </c>
      <c r="C130" s="14" t="s">
        <v>724</v>
      </c>
      <c r="D130" s="14" t="s">
        <v>624</v>
      </c>
      <c r="E130" s="14"/>
      <c r="F130" s="8" t="s">
        <v>636</v>
      </c>
      <c r="G130" s="8">
        <v>38708.21</v>
      </c>
      <c r="H130" s="8">
        <v>38708.21</v>
      </c>
      <c r="I130" s="8"/>
      <c r="J130" s="25">
        <v>43294</v>
      </c>
      <c r="K130" s="8" t="s">
        <v>632</v>
      </c>
      <c r="L130" s="9" t="s">
        <v>177</v>
      </c>
      <c r="M130" s="30" t="s">
        <v>181</v>
      </c>
    </row>
    <row r="131" spans="1:13" ht="110.25">
      <c r="A131" s="12">
        <v>86</v>
      </c>
      <c r="B131" s="13">
        <v>4086</v>
      </c>
      <c r="C131" s="14" t="s">
        <v>623</v>
      </c>
      <c r="D131" s="14" t="s">
        <v>631</v>
      </c>
      <c r="E131" s="14"/>
      <c r="F131" s="8" t="s">
        <v>637</v>
      </c>
      <c r="G131" s="8">
        <v>81975.1</v>
      </c>
      <c r="H131" s="8"/>
      <c r="I131" s="8"/>
      <c r="J131" s="25">
        <v>43294</v>
      </c>
      <c r="K131" s="8" t="s">
        <v>632</v>
      </c>
      <c r="L131" s="9"/>
      <c r="M131" s="30"/>
    </row>
    <row r="132" spans="1:13" ht="41.25">
      <c r="A132" s="12">
        <v>87</v>
      </c>
      <c r="B132" s="13">
        <v>4087</v>
      </c>
      <c r="C132" s="14" t="s">
        <v>638</v>
      </c>
      <c r="D132" s="14" t="s">
        <v>639</v>
      </c>
      <c r="E132" s="14"/>
      <c r="F132" s="8" t="s">
        <v>706</v>
      </c>
      <c r="G132" s="8">
        <v>266073.6</v>
      </c>
      <c r="H132" s="8"/>
      <c r="I132" s="8"/>
      <c r="J132" s="25" t="s">
        <v>640</v>
      </c>
      <c r="K132" s="8" t="s">
        <v>705</v>
      </c>
      <c r="L132" s="9" t="s">
        <v>177</v>
      </c>
      <c r="M132" s="30" t="s">
        <v>181</v>
      </c>
    </row>
    <row r="133" spans="1:13" ht="14.25" customHeight="1">
      <c r="A133" s="135" t="s">
        <v>589</v>
      </c>
      <c r="B133" s="136"/>
      <c r="C133" s="136"/>
      <c r="D133" s="136"/>
      <c r="E133" s="136"/>
      <c r="F133" s="136"/>
      <c r="G133" s="136"/>
      <c r="H133" s="136"/>
      <c r="I133" s="136"/>
      <c r="J133" s="136"/>
      <c r="K133" s="136"/>
      <c r="L133" s="136"/>
      <c r="M133" s="137"/>
    </row>
    <row r="134" spans="1:13" ht="69">
      <c r="A134" s="85">
        <v>37</v>
      </c>
      <c r="B134" s="86">
        <v>5001</v>
      </c>
      <c r="C134" s="87" t="s">
        <v>260</v>
      </c>
      <c r="D134" s="87" t="s">
        <v>261</v>
      </c>
      <c r="E134" s="87" t="s">
        <v>262</v>
      </c>
      <c r="F134" s="88" t="s">
        <v>267</v>
      </c>
      <c r="G134" s="87"/>
      <c r="H134" s="87"/>
      <c r="I134" s="88">
        <v>1466515.53</v>
      </c>
      <c r="J134" s="89">
        <v>41201</v>
      </c>
      <c r="K134" s="88" t="s">
        <v>263</v>
      </c>
      <c r="L134" s="90" t="s">
        <v>177</v>
      </c>
      <c r="M134" s="93" t="s">
        <v>181</v>
      </c>
    </row>
    <row r="135" spans="1:13" ht="69">
      <c r="A135" s="85">
        <v>38</v>
      </c>
      <c r="B135" s="86">
        <v>5002</v>
      </c>
      <c r="C135" s="87" t="s">
        <v>260</v>
      </c>
      <c r="D135" s="87" t="s">
        <v>264</v>
      </c>
      <c r="E135" s="87" t="s">
        <v>265</v>
      </c>
      <c r="F135" s="88" t="s">
        <v>268</v>
      </c>
      <c r="G135" s="87"/>
      <c r="H135" s="87"/>
      <c r="I135" s="88">
        <v>1474198.65</v>
      </c>
      <c r="J135" s="89">
        <v>41201</v>
      </c>
      <c r="K135" s="88" t="s">
        <v>266</v>
      </c>
      <c r="L135" s="90" t="s">
        <v>177</v>
      </c>
      <c r="M135" s="93" t="s">
        <v>181</v>
      </c>
    </row>
    <row r="136" spans="1:13" ht="41.25">
      <c r="A136" s="85">
        <v>39</v>
      </c>
      <c r="B136" s="86">
        <v>5003</v>
      </c>
      <c r="C136" s="87" t="s">
        <v>260</v>
      </c>
      <c r="D136" s="87" t="s">
        <v>269</v>
      </c>
      <c r="E136" s="94" t="s">
        <v>270</v>
      </c>
      <c r="F136" s="88" t="s">
        <v>641</v>
      </c>
      <c r="G136" s="87">
        <v>70000</v>
      </c>
      <c r="H136" s="87"/>
      <c r="I136" s="95">
        <v>520021.68</v>
      </c>
      <c r="J136" s="89">
        <v>41145</v>
      </c>
      <c r="K136" s="88" t="s">
        <v>271</v>
      </c>
      <c r="L136" s="90"/>
      <c r="M136" s="93" t="s">
        <v>181</v>
      </c>
    </row>
    <row r="137" spans="1:13" ht="82.5">
      <c r="A137" s="85">
        <v>40</v>
      </c>
      <c r="B137" s="86">
        <v>5004</v>
      </c>
      <c r="C137" s="87" t="s">
        <v>260</v>
      </c>
      <c r="D137" s="87" t="s">
        <v>288</v>
      </c>
      <c r="E137" s="87" t="s">
        <v>289</v>
      </c>
      <c r="F137" s="88" t="s">
        <v>290</v>
      </c>
      <c r="G137" s="87">
        <v>564366</v>
      </c>
      <c r="H137" s="87"/>
      <c r="I137" s="88"/>
      <c r="J137" s="89">
        <v>41480</v>
      </c>
      <c r="K137" s="88" t="s">
        <v>291</v>
      </c>
      <c r="L137" s="90" t="s">
        <v>177</v>
      </c>
      <c r="M137" s="93" t="s">
        <v>181</v>
      </c>
    </row>
    <row r="138" spans="1:13" ht="82.5">
      <c r="A138" s="85">
        <v>41</v>
      </c>
      <c r="B138" s="86">
        <v>5005</v>
      </c>
      <c r="C138" s="87" t="s">
        <v>260</v>
      </c>
      <c r="D138" s="87" t="s">
        <v>288</v>
      </c>
      <c r="E138" s="87" t="s">
        <v>292</v>
      </c>
      <c r="F138" s="88" t="s">
        <v>294</v>
      </c>
      <c r="G138" s="87">
        <v>13435634</v>
      </c>
      <c r="H138" s="87"/>
      <c r="I138" s="88"/>
      <c r="J138" s="89">
        <v>41480</v>
      </c>
      <c r="K138" s="88" t="s">
        <v>293</v>
      </c>
      <c r="L138" s="90" t="s">
        <v>177</v>
      </c>
      <c r="M138" s="93" t="s">
        <v>181</v>
      </c>
    </row>
    <row r="139" spans="1:13" ht="82.5">
      <c r="A139" s="109">
        <v>42</v>
      </c>
      <c r="B139" s="105">
        <v>5006</v>
      </c>
      <c r="C139" s="106" t="s">
        <v>260</v>
      </c>
      <c r="D139" s="106" t="s">
        <v>875</v>
      </c>
      <c r="E139" s="106" t="s">
        <v>872</v>
      </c>
      <c r="F139" s="107" t="s">
        <v>815</v>
      </c>
      <c r="G139" s="106"/>
      <c r="H139" s="106"/>
      <c r="I139" s="107">
        <v>197365.4</v>
      </c>
      <c r="J139" s="108" t="s">
        <v>873</v>
      </c>
      <c r="K139" s="107" t="s">
        <v>874</v>
      </c>
      <c r="L139" s="101" t="s">
        <v>177</v>
      </c>
      <c r="M139" s="102" t="s">
        <v>181</v>
      </c>
    </row>
    <row r="140" spans="1:13" ht="37.5" customHeight="1">
      <c r="A140" s="109">
        <v>43</v>
      </c>
      <c r="B140" s="105">
        <v>5007</v>
      </c>
      <c r="C140" s="106" t="s">
        <v>260</v>
      </c>
      <c r="D140" s="106" t="s">
        <v>876</v>
      </c>
      <c r="E140" s="106" t="s">
        <v>877</v>
      </c>
      <c r="F140" s="107" t="s">
        <v>642</v>
      </c>
      <c r="G140" s="106"/>
      <c r="H140" s="106"/>
      <c r="I140" s="107">
        <v>71528.4</v>
      </c>
      <c r="J140" s="108" t="s">
        <v>873</v>
      </c>
      <c r="K140" s="107" t="s">
        <v>878</v>
      </c>
      <c r="L140" s="101" t="s">
        <v>177</v>
      </c>
      <c r="M140" s="102" t="s">
        <v>181</v>
      </c>
    </row>
    <row r="141" spans="1:13" ht="99" customHeight="1">
      <c r="A141" s="85">
        <v>44</v>
      </c>
      <c r="B141" s="86">
        <v>5008</v>
      </c>
      <c r="C141" s="87" t="s">
        <v>260</v>
      </c>
      <c r="D141" s="87" t="s">
        <v>879</v>
      </c>
      <c r="E141" s="87" t="s">
        <v>880</v>
      </c>
      <c r="F141" s="88" t="s">
        <v>881</v>
      </c>
      <c r="G141" s="87"/>
      <c r="H141" s="87"/>
      <c r="I141" s="88">
        <v>2768304.14</v>
      </c>
      <c r="J141" s="89" t="s">
        <v>873</v>
      </c>
      <c r="K141" s="88" t="s">
        <v>882</v>
      </c>
      <c r="L141" s="90"/>
      <c r="M141" s="93"/>
    </row>
    <row r="142" spans="1:13" ht="90" customHeight="1">
      <c r="A142" s="85">
        <v>45</v>
      </c>
      <c r="B142" s="86">
        <v>5009</v>
      </c>
      <c r="C142" s="87" t="s">
        <v>260</v>
      </c>
      <c r="D142" s="87" t="s">
        <v>124</v>
      </c>
      <c r="E142" s="87" t="s">
        <v>19</v>
      </c>
      <c r="F142" s="88" t="s">
        <v>125</v>
      </c>
      <c r="G142" s="87"/>
      <c r="H142" s="87"/>
      <c r="I142" s="88">
        <v>851840.55</v>
      </c>
      <c r="J142" s="89" t="s">
        <v>126</v>
      </c>
      <c r="K142" s="88" t="s">
        <v>127</v>
      </c>
      <c r="L142" s="90"/>
      <c r="M142" s="93"/>
    </row>
    <row r="143" spans="1:13" ht="99" customHeight="1">
      <c r="A143" s="85">
        <v>46</v>
      </c>
      <c r="B143" s="86">
        <v>5010</v>
      </c>
      <c r="C143" s="87" t="s">
        <v>260</v>
      </c>
      <c r="D143" s="87" t="s">
        <v>128</v>
      </c>
      <c r="E143" s="87" t="s">
        <v>129</v>
      </c>
      <c r="F143" s="88" t="s">
        <v>135</v>
      </c>
      <c r="G143" s="87"/>
      <c r="H143" s="87"/>
      <c r="I143" s="88">
        <v>2495290.5</v>
      </c>
      <c r="J143" s="89" t="s">
        <v>126</v>
      </c>
      <c r="K143" s="88" t="s">
        <v>130</v>
      </c>
      <c r="L143" s="90"/>
      <c r="M143" s="93"/>
    </row>
    <row r="144" spans="1:13" ht="91.5" customHeight="1">
      <c r="A144" s="85">
        <v>47</v>
      </c>
      <c r="B144" s="86">
        <v>5011</v>
      </c>
      <c r="C144" s="87" t="s">
        <v>260</v>
      </c>
      <c r="D144" s="87" t="s">
        <v>131</v>
      </c>
      <c r="E144" s="87" t="s">
        <v>132</v>
      </c>
      <c r="F144" s="88" t="s">
        <v>136</v>
      </c>
      <c r="G144" s="87"/>
      <c r="H144" s="87"/>
      <c r="I144" s="88">
        <v>1448780</v>
      </c>
      <c r="J144" s="89" t="s">
        <v>126</v>
      </c>
      <c r="K144" s="88" t="s">
        <v>137</v>
      </c>
      <c r="L144" s="90"/>
      <c r="M144" s="93"/>
    </row>
    <row r="145" spans="1:13" ht="92.25" customHeight="1">
      <c r="A145" s="85">
        <v>48</v>
      </c>
      <c r="B145" s="86">
        <v>5012</v>
      </c>
      <c r="C145" s="87" t="s">
        <v>260</v>
      </c>
      <c r="D145" s="87" t="s">
        <v>138</v>
      </c>
      <c r="E145" s="87" t="s">
        <v>139</v>
      </c>
      <c r="F145" s="88" t="s">
        <v>140</v>
      </c>
      <c r="G145" s="87"/>
      <c r="H145" s="87"/>
      <c r="I145" s="88">
        <v>472242</v>
      </c>
      <c r="J145" s="89" t="s">
        <v>126</v>
      </c>
      <c r="K145" s="88" t="s">
        <v>141</v>
      </c>
      <c r="L145" s="90"/>
      <c r="M145" s="93"/>
    </row>
    <row r="146" spans="1:13" ht="104.25" customHeight="1">
      <c r="A146" s="85">
        <v>49</v>
      </c>
      <c r="B146" s="86">
        <v>5013</v>
      </c>
      <c r="C146" s="87" t="s">
        <v>260</v>
      </c>
      <c r="D146" s="87" t="s">
        <v>142</v>
      </c>
      <c r="E146" s="87" t="s">
        <v>143</v>
      </c>
      <c r="F146" s="88" t="s">
        <v>779</v>
      </c>
      <c r="G146" s="87"/>
      <c r="H146" s="87"/>
      <c r="I146" s="88">
        <v>1032534</v>
      </c>
      <c r="J146" s="89" t="s">
        <v>126</v>
      </c>
      <c r="K146" s="88" t="s">
        <v>780</v>
      </c>
      <c r="L146" s="90"/>
      <c r="M146" s="93"/>
    </row>
    <row r="147" spans="1:13" ht="91.5" customHeight="1">
      <c r="A147" s="109">
        <v>50</v>
      </c>
      <c r="B147" s="105">
        <v>5014</v>
      </c>
      <c r="C147" s="106" t="s">
        <v>260</v>
      </c>
      <c r="D147" s="106" t="s">
        <v>781</v>
      </c>
      <c r="E147" s="106" t="s">
        <v>782</v>
      </c>
      <c r="F147" s="107" t="s">
        <v>783</v>
      </c>
      <c r="G147" s="106"/>
      <c r="H147" s="106"/>
      <c r="I147" s="107">
        <v>1045620</v>
      </c>
      <c r="J147" s="108" t="s">
        <v>126</v>
      </c>
      <c r="K147" s="107" t="s">
        <v>784</v>
      </c>
      <c r="L147" s="90"/>
      <c r="M147" s="93"/>
    </row>
    <row r="148" spans="1:13" ht="100.5" customHeight="1">
      <c r="A148" s="85">
        <v>51</v>
      </c>
      <c r="B148" s="86">
        <v>5015</v>
      </c>
      <c r="C148" s="87" t="s">
        <v>260</v>
      </c>
      <c r="D148" s="87" t="s">
        <v>785</v>
      </c>
      <c r="E148" s="87" t="s">
        <v>786</v>
      </c>
      <c r="F148" s="88" t="s">
        <v>787</v>
      </c>
      <c r="G148" s="87"/>
      <c r="H148" s="87"/>
      <c r="I148" s="88">
        <v>2071755.4</v>
      </c>
      <c r="J148" s="89" t="s">
        <v>126</v>
      </c>
      <c r="K148" s="88" t="s">
        <v>788</v>
      </c>
      <c r="L148" s="90"/>
      <c r="M148" s="93"/>
    </row>
    <row r="149" spans="1:13" ht="99.75" customHeight="1">
      <c r="A149" s="85">
        <v>52</v>
      </c>
      <c r="B149" s="86">
        <v>5016</v>
      </c>
      <c r="C149" s="87" t="s">
        <v>260</v>
      </c>
      <c r="D149" s="87" t="s">
        <v>789</v>
      </c>
      <c r="E149" s="87" t="s">
        <v>790</v>
      </c>
      <c r="F149" s="88" t="s">
        <v>791</v>
      </c>
      <c r="G149" s="87"/>
      <c r="H149" s="87"/>
      <c r="I149" s="88">
        <v>4346340</v>
      </c>
      <c r="J149" s="89" t="s">
        <v>126</v>
      </c>
      <c r="K149" s="88" t="s">
        <v>792</v>
      </c>
      <c r="L149" s="90"/>
      <c r="M149" s="93"/>
    </row>
    <row r="150" spans="1:13" ht="95.25" customHeight="1">
      <c r="A150" s="85">
        <v>53</v>
      </c>
      <c r="B150" s="86">
        <v>5017</v>
      </c>
      <c r="C150" s="87" t="s">
        <v>260</v>
      </c>
      <c r="D150" s="87" t="s">
        <v>793</v>
      </c>
      <c r="E150" s="87" t="s">
        <v>133</v>
      </c>
      <c r="F150" s="88" t="s">
        <v>794</v>
      </c>
      <c r="G150" s="87"/>
      <c r="H150" s="87"/>
      <c r="I150" s="88">
        <v>362195</v>
      </c>
      <c r="J150" s="89" t="s">
        <v>126</v>
      </c>
      <c r="K150" s="88" t="s">
        <v>795</v>
      </c>
      <c r="L150" s="90"/>
      <c r="M150" s="93"/>
    </row>
    <row r="151" spans="1:13" ht="95.25" customHeight="1">
      <c r="A151" s="85">
        <v>54</v>
      </c>
      <c r="B151" s="86">
        <v>5018</v>
      </c>
      <c r="C151" s="87" t="s">
        <v>260</v>
      </c>
      <c r="D151" s="87" t="s">
        <v>796</v>
      </c>
      <c r="E151" s="87" t="s">
        <v>797</v>
      </c>
      <c r="F151" s="88" t="s">
        <v>798</v>
      </c>
      <c r="G151" s="87"/>
      <c r="H151" s="87"/>
      <c r="I151" s="88">
        <v>662620</v>
      </c>
      <c r="J151" s="89" t="s">
        <v>126</v>
      </c>
      <c r="K151" s="88" t="s">
        <v>799</v>
      </c>
      <c r="L151" s="90"/>
      <c r="M151" s="93"/>
    </row>
    <row r="152" spans="1:13" ht="95.25" customHeight="1">
      <c r="A152" s="96">
        <v>55</v>
      </c>
      <c r="B152" s="97">
        <v>5019</v>
      </c>
      <c r="C152" s="106" t="s">
        <v>260</v>
      </c>
      <c r="D152" s="98" t="s">
        <v>817</v>
      </c>
      <c r="E152" s="98" t="s">
        <v>818</v>
      </c>
      <c r="F152" s="99" t="s">
        <v>819</v>
      </c>
      <c r="G152" s="98"/>
      <c r="H152" s="98"/>
      <c r="I152" s="99">
        <v>12547.44</v>
      </c>
      <c r="J152" s="100" t="s">
        <v>811</v>
      </c>
      <c r="K152" s="99" t="s">
        <v>20</v>
      </c>
      <c r="L152" s="90"/>
      <c r="M152" s="93"/>
    </row>
    <row r="153" spans="1:13" ht="95.25" customHeight="1">
      <c r="A153" s="85">
        <v>56</v>
      </c>
      <c r="B153" s="86">
        <v>5020</v>
      </c>
      <c r="C153" s="87" t="s">
        <v>260</v>
      </c>
      <c r="D153" s="87" t="s">
        <v>800</v>
      </c>
      <c r="E153" s="87" t="s">
        <v>803</v>
      </c>
      <c r="F153" s="88" t="s">
        <v>801</v>
      </c>
      <c r="G153" s="87"/>
      <c r="H153" s="87"/>
      <c r="I153" s="88">
        <v>18992.52</v>
      </c>
      <c r="J153" s="89" t="s">
        <v>802</v>
      </c>
      <c r="K153" s="88" t="s">
        <v>806</v>
      </c>
      <c r="L153" s="90"/>
      <c r="M153" s="93"/>
    </row>
    <row r="154" spans="1:13" ht="95.25" customHeight="1">
      <c r="A154" s="109">
        <v>57</v>
      </c>
      <c r="B154" s="105">
        <v>5021</v>
      </c>
      <c r="C154" s="106" t="s">
        <v>260</v>
      </c>
      <c r="D154" s="106" t="s">
        <v>804</v>
      </c>
      <c r="E154" s="106" t="s">
        <v>809</v>
      </c>
      <c r="F154" s="107" t="s">
        <v>807</v>
      </c>
      <c r="G154" s="106"/>
      <c r="H154" s="106"/>
      <c r="I154" s="107">
        <v>580869.15</v>
      </c>
      <c r="J154" s="108" t="s">
        <v>811</v>
      </c>
      <c r="K154" s="107" t="s">
        <v>805</v>
      </c>
      <c r="L154" s="90"/>
      <c r="M154" s="93"/>
    </row>
    <row r="155" spans="1:13" ht="95.25" customHeight="1">
      <c r="A155" s="109">
        <v>58</v>
      </c>
      <c r="B155" s="105">
        <v>5022</v>
      </c>
      <c r="C155" s="106" t="s">
        <v>260</v>
      </c>
      <c r="D155" s="106" t="s">
        <v>808</v>
      </c>
      <c r="E155" s="106" t="s">
        <v>134</v>
      </c>
      <c r="F155" s="107" t="s">
        <v>810</v>
      </c>
      <c r="G155" s="106"/>
      <c r="H155" s="106"/>
      <c r="I155" s="107">
        <v>6273.72</v>
      </c>
      <c r="J155" s="108" t="s">
        <v>811</v>
      </c>
      <c r="K155" s="107" t="s">
        <v>812</v>
      </c>
      <c r="L155" s="90"/>
      <c r="M155" s="93"/>
    </row>
    <row r="156" spans="1:13" ht="95.25" customHeight="1">
      <c r="A156" s="109">
        <v>59</v>
      </c>
      <c r="B156" s="105">
        <v>5023</v>
      </c>
      <c r="C156" s="106" t="s">
        <v>260</v>
      </c>
      <c r="D156" s="106" t="s">
        <v>21</v>
      </c>
      <c r="E156" s="106" t="s">
        <v>813</v>
      </c>
      <c r="F156" s="107" t="s">
        <v>814</v>
      </c>
      <c r="G156" s="106"/>
      <c r="H156" s="106"/>
      <c r="I156" s="107">
        <v>3848578.68</v>
      </c>
      <c r="J156" s="108" t="s">
        <v>811</v>
      </c>
      <c r="K156" s="107" t="s">
        <v>816</v>
      </c>
      <c r="L156" s="90"/>
      <c r="M156" s="93"/>
    </row>
    <row r="157" spans="1:13" ht="95.25" customHeight="1">
      <c r="A157" s="109">
        <v>60</v>
      </c>
      <c r="B157" s="105">
        <v>5024</v>
      </c>
      <c r="C157" s="106" t="s">
        <v>260</v>
      </c>
      <c r="D157" s="106" t="s">
        <v>22</v>
      </c>
      <c r="E157" s="106" t="s">
        <v>23</v>
      </c>
      <c r="F157" s="107" t="s">
        <v>24</v>
      </c>
      <c r="G157" s="106"/>
      <c r="H157" s="106"/>
      <c r="I157" s="107"/>
      <c r="J157" s="108" t="s">
        <v>811</v>
      </c>
      <c r="K157" s="107" t="s">
        <v>25</v>
      </c>
      <c r="L157" s="90"/>
      <c r="M157" s="93"/>
    </row>
    <row r="158" spans="1:13" ht="95.25" customHeight="1">
      <c r="A158" s="109">
        <v>61</v>
      </c>
      <c r="B158" s="105">
        <v>5025</v>
      </c>
      <c r="C158" s="106" t="s">
        <v>260</v>
      </c>
      <c r="D158" s="106" t="s">
        <v>33</v>
      </c>
      <c r="E158" s="106" t="s">
        <v>34</v>
      </c>
      <c r="F158" s="107" t="s">
        <v>35</v>
      </c>
      <c r="G158" s="106"/>
      <c r="H158" s="106"/>
      <c r="I158" s="107">
        <v>12661.68</v>
      </c>
      <c r="J158" s="108" t="s">
        <v>36</v>
      </c>
      <c r="K158" s="107" t="s">
        <v>37</v>
      </c>
      <c r="L158" s="90"/>
      <c r="M158" s="93"/>
    </row>
    <row r="159" spans="1:13" ht="95.25" customHeight="1">
      <c r="A159" s="109">
        <v>62</v>
      </c>
      <c r="B159" s="105">
        <v>5026</v>
      </c>
      <c r="C159" s="106" t="s">
        <v>260</v>
      </c>
      <c r="D159" s="106" t="s">
        <v>38</v>
      </c>
      <c r="E159" s="106" t="s">
        <v>39</v>
      </c>
      <c r="F159" s="107" t="s">
        <v>40</v>
      </c>
      <c r="G159" s="106"/>
      <c r="H159" s="106"/>
      <c r="I159" s="107">
        <v>2276570.85</v>
      </c>
      <c r="J159" s="108">
        <v>42270</v>
      </c>
      <c r="K159" s="107" t="s">
        <v>41</v>
      </c>
      <c r="L159" s="90"/>
      <c r="M159" s="93"/>
    </row>
    <row r="160" spans="1:13" ht="95.25" customHeight="1">
      <c r="A160" s="109">
        <v>63</v>
      </c>
      <c r="B160" s="105">
        <v>5027</v>
      </c>
      <c r="C160" s="106" t="s">
        <v>260</v>
      </c>
      <c r="D160" s="106" t="s">
        <v>42</v>
      </c>
      <c r="E160" s="106" t="s">
        <v>43</v>
      </c>
      <c r="F160" s="107" t="s">
        <v>44</v>
      </c>
      <c r="G160" s="106"/>
      <c r="H160" s="106"/>
      <c r="I160" s="107">
        <v>15345.5</v>
      </c>
      <c r="J160" s="108" t="s">
        <v>45</v>
      </c>
      <c r="K160" s="107" t="s">
        <v>46</v>
      </c>
      <c r="L160" s="90"/>
      <c r="M160" s="93"/>
    </row>
    <row r="161" spans="1:13" ht="95.25" customHeight="1">
      <c r="A161" s="109">
        <v>64</v>
      </c>
      <c r="B161" s="105">
        <v>5028</v>
      </c>
      <c r="C161" s="106" t="s">
        <v>260</v>
      </c>
      <c r="D161" s="106" t="s">
        <v>49</v>
      </c>
      <c r="E161" s="106" t="s">
        <v>47</v>
      </c>
      <c r="F161" s="107" t="s">
        <v>48</v>
      </c>
      <c r="G161" s="106"/>
      <c r="H161" s="106"/>
      <c r="I161" s="107">
        <v>13091.95</v>
      </c>
      <c r="J161" s="108" t="s">
        <v>36</v>
      </c>
      <c r="K161" s="107" t="s">
        <v>50</v>
      </c>
      <c r="L161" s="90"/>
      <c r="M161" s="93"/>
    </row>
    <row r="162" spans="1:13" ht="95.25" customHeight="1">
      <c r="A162" s="109">
        <v>65</v>
      </c>
      <c r="B162" s="105">
        <v>5029</v>
      </c>
      <c r="C162" s="106" t="s">
        <v>260</v>
      </c>
      <c r="D162" s="106" t="s">
        <v>51</v>
      </c>
      <c r="E162" s="106" t="s">
        <v>55</v>
      </c>
      <c r="F162" s="107" t="s">
        <v>52</v>
      </c>
      <c r="G162" s="106"/>
      <c r="H162" s="106"/>
      <c r="I162" s="107">
        <v>55124</v>
      </c>
      <c r="J162" s="108" t="s">
        <v>53</v>
      </c>
      <c r="K162" s="107" t="s">
        <v>54</v>
      </c>
      <c r="L162" s="90"/>
      <c r="M162" s="93"/>
    </row>
    <row r="163" spans="1:13" ht="95.25" customHeight="1">
      <c r="A163" s="109">
        <v>66</v>
      </c>
      <c r="B163" s="105">
        <v>5030</v>
      </c>
      <c r="C163" s="106" t="s">
        <v>260</v>
      </c>
      <c r="D163" s="106" t="s">
        <v>58</v>
      </c>
      <c r="E163" s="106" t="s">
        <v>56</v>
      </c>
      <c r="F163" s="107" t="s">
        <v>57</v>
      </c>
      <c r="G163" s="106"/>
      <c r="H163" s="106"/>
      <c r="I163" s="107">
        <v>55394.85</v>
      </c>
      <c r="J163" s="108" t="s">
        <v>59</v>
      </c>
      <c r="K163" s="107" t="s">
        <v>60</v>
      </c>
      <c r="L163" s="90"/>
      <c r="M163" s="93"/>
    </row>
    <row r="164" spans="1:13" ht="95.25" customHeight="1">
      <c r="A164" s="109">
        <v>67</v>
      </c>
      <c r="B164" s="105">
        <v>5031</v>
      </c>
      <c r="C164" s="106" t="s">
        <v>260</v>
      </c>
      <c r="D164" s="106" t="s">
        <v>93</v>
      </c>
      <c r="E164" s="106" t="s">
        <v>26</v>
      </c>
      <c r="F164" s="107" t="s">
        <v>44</v>
      </c>
      <c r="G164" s="106"/>
      <c r="H164" s="106"/>
      <c r="I164" s="107">
        <v>15345.5</v>
      </c>
      <c r="J164" s="108" t="s">
        <v>45</v>
      </c>
      <c r="K164" s="107" t="s">
        <v>46</v>
      </c>
      <c r="L164" s="90"/>
      <c r="M164" s="93"/>
    </row>
    <row r="165" spans="1:13" ht="95.25" customHeight="1">
      <c r="A165" s="110">
        <v>68</v>
      </c>
      <c r="B165" s="111">
        <v>5032</v>
      </c>
      <c r="C165" s="112" t="s">
        <v>260</v>
      </c>
      <c r="D165" s="112" t="s">
        <v>67</v>
      </c>
      <c r="E165" s="112" t="s">
        <v>643</v>
      </c>
      <c r="F165" s="113" t="s">
        <v>644</v>
      </c>
      <c r="G165" s="112">
        <v>115267.05</v>
      </c>
      <c r="H165" s="112"/>
      <c r="I165" s="113"/>
      <c r="J165" s="114" t="s">
        <v>569</v>
      </c>
      <c r="K165" s="113" t="s">
        <v>568</v>
      </c>
      <c r="L165" s="90"/>
      <c r="M165" s="93"/>
    </row>
    <row r="166" spans="1:13" ht="95.25" customHeight="1">
      <c r="A166" s="109">
        <v>69</v>
      </c>
      <c r="B166" s="105">
        <v>5033</v>
      </c>
      <c r="C166" s="106" t="s">
        <v>260</v>
      </c>
      <c r="D166" s="106" t="s">
        <v>83</v>
      </c>
      <c r="E166" s="106" t="s">
        <v>84</v>
      </c>
      <c r="F166" s="107" t="s">
        <v>645</v>
      </c>
      <c r="G166" s="106"/>
      <c r="H166" s="106"/>
      <c r="I166" s="107" t="s">
        <v>646</v>
      </c>
      <c r="J166" s="108">
        <v>42717</v>
      </c>
      <c r="K166" s="107" t="s">
        <v>647</v>
      </c>
      <c r="L166" s="101" t="s">
        <v>177</v>
      </c>
      <c r="M166" s="103"/>
    </row>
    <row r="167" spans="1:13" ht="95.25" customHeight="1">
      <c r="A167" s="109">
        <v>70</v>
      </c>
      <c r="B167" s="105">
        <v>5034</v>
      </c>
      <c r="C167" s="106" t="s">
        <v>260</v>
      </c>
      <c r="D167" s="106" t="s">
        <v>648</v>
      </c>
      <c r="E167" s="106" t="s">
        <v>649</v>
      </c>
      <c r="F167" s="107" t="s">
        <v>650</v>
      </c>
      <c r="G167" s="106">
        <v>1340027.8</v>
      </c>
      <c r="H167" s="106"/>
      <c r="I167" s="107" t="s">
        <v>651</v>
      </c>
      <c r="J167" s="108" t="s">
        <v>652</v>
      </c>
      <c r="K167" s="113" t="s">
        <v>653</v>
      </c>
      <c r="L167" s="101" t="s">
        <v>177</v>
      </c>
      <c r="M167" s="102" t="s">
        <v>181</v>
      </c>
    </row>
    <row r="168" spans="1:13" ht="95.25" customHeight="1">
      <c r="A168" s="109">
        <v>71</v>
      </c>
      <c r="B168" s="105">
        <v>5035</v>
      </c>
      <c r="C168" s="106" t="s">
        <v>260</v>
      </c>
      <c r="D168" s="106" t="s">
        <v>654</v>
      </c>
      <c r="E168" s="106" t="s">
        <v>655</v>
      </c>
      <c r="F168" s="107" t="s">
        <v>656</v>
      </c>
      <c r="G168" s="106"/>
      <c r="H168" s="106"/>
      <c r="I168" s="107" t="s">
        <v>657</v>
      </c>
      <c r="J168" s="108"/>
      <c r="K168" s="107" t="s">
        <v>658</v>
      </c>
      <c r="L168" s="101" t="s">
        <v>177</v>
      </c>
      <c r="M168" s="102" t="s">
        <v>181</v>
      </c>
    </row>
    <row r="169" spans="1:13" ht="95.25" customHeight="1">
      <c r="A169" s="110">
        <v>72</v>
      </c>
      <c r="B169" s="111">
        <v>5036</v>
      </c>
      <c r="C169" s="112" t="s">
        <v>260</v>
      </c>
      <c r="D169" s="112" t="s">
        <v>659</v>
      </c>
      <c r="E169" s="112" t="s">
        <v>660</v>
      </c>
      <c r="F169" s="113" t="s">
        <v>661</v>
      </c>
      <c r="G169" s="112"/>
      <c r="H169" s="112"/>
      <c r="I169" s="113"/>
      <c r="J169" s="114"/>
      <c r="K169" s="113"/>
      <c r="L169" s="90"/>
      <c r="M169" s="93"/>
    </row>
    <row r="170" spans="1:13" ht="95.25" customHeight="1">
      <c r="A170" s="110">
        <v>73</v>
      </c>
      <c r="B170" s="111">
        <v>5037</v>
      </c>
      <c r="C170" s="112" t="s">
        <v>260</v>
      </c>
      <c r="D170" s="112" t="s">
        <v>662</v>
      </c>
      <c r="E170" s="112" t="s">
        <v>663</v>
      </c>
      <c r="F170" s="113" t="s">
        <v>664</v>
      </c>
      <c r="G170" s="112"/>
      <c r="H170" s="112"/>
      <c r="I170" s="113">
        <v>418426</v>
      </c>
      <c r="J170" s="114" t="s">
        <v>665</v>
      </c>
      <c r="K170" s="113" t="s">
        <v>666</v>
      </c>
      <c r="L170" s="90" t="s">
        <v>667</v>
      </c>
      <c r="M170" s="93" t="s">
        <v>181</v>
      </c>
    </row>
    <row r="171" spans="1:13" ht="95.25" customHeight="1">
      <c r="A171" s="110">
        <v>74</v>
      </c>
      <c r="B171" s="111">
        <v>5038</v>
      </c>
      <c r="C171" s="112" t="s">
        <v>260</v>
      </c>
      <c r="D171" s="112" t="s">
        <v>668</v>
      </c>
      <c r="E171" s="112" t="s">
        <v>669</v>
      </c>
      <c r="F171" s="113" t="s">
        <v>670</v>
      </c>
      <c r="G171" s="112"/>
      <c r="H171" s="112"/>
      <c r="I171" s="113">
        <v>434634</v>
      </c>
      <c r="J171" s="114" t="s">
        <v>671</v>
      </c>
      <c r="K171" s="113"/>
      <c r="L171" s="90"/>
      <c r="M171" s="93" t="s">
        <v>181</v>
      </c>
    </row>
    <row r="172" spans="1:13" ht="95.25" customHeight="1">
      <c r="A172" s="109">
        <v>75</v>
      </c>
      <c r="B172" s="105">
        <v>5039</v>
      </c>
      <c r="C172" s="106" t="s">
        <v>260</v>
      </c>
      <c r="D172" s="106" t="s">
        <v>672</v>
      </c>
      <c r="E172" s="106" t="s">
        <v>673</v>
      </c>
      <c r="F172" s="107" t="s">
        <v>674</v>
      </c>
      <c r="G172" s="106"/>
      <c r="H172" s="106"/>
      <c r="I172" s="107">
        <v>267963.8</v>
      </c>
      <c r="J172" s="108" t="s">
        <v>675</v>
      </c>
      <c r="K172" s="107"/>
      <c r="L172" s="101"/>
      <c r="M172" s="102"/>
    </row>
    <row r="173" spans="1:13" ht="95.25" customHeight="1">
      <c r="A173" s="109">
        <v>76</v>
      </c>
      <c r="B173" s="105">
        <v>5040</v>
      </c>
      <c r="C173" s="106" t="s">
        <v>260</v>
      </c>
      <c r="D173" s="106" t="s">
        <v>676</v>
      </c>
      <c r="E173" s="106" t="s">
        <v>677</v>
      </c>
      <c r="F173" s="107" t="s">
        <v>678</v>
      </c>
      <c r="G173" s="106"/>
      <c r="H173" s="106"/>
      <c r="I173" s="107">
        <v>134580.5</v>
      </c>
      <c r="J173" s="108" t="s">
        <v>679</v>
      </c>
      <c r="K173" s="107" t="s">
        <v>680</v>
      </c>
      <c r="L173" s="104" t="s">
        <v>667</v>
      </c>
      <c r="M173" s="103" t="s">
        <v>181</v>
      </c>
    </row>
    <row r="174" spans="1:13" ht="95.25" customHeight="1">
      <c r="A174" s="85">
        <v>77</v>
      </c>
      <c r="B174" s="86">
        <v>5041</v>
      </c>
      <c r="C174" s="87" t="s">
        <v>260</v>
      </c>
      <c r="D174" s="87" t="s">
        <v>681</v>
      </c>
      <c r="E174" s="87" t="s">
        <v>682</v>
      </c>
      <c r="F174" s="88" t="s">
        <v>683</v>
      </c>
      <c r="G174" s="87"/>
      <c r="H174" s="87"/>
      <c r="I174" s="88" t="s">
        <v>684</v>
      </c>
      <c r="J174" s="89" t="s">
        <v>685</v>
      </c>
      <c r="K174" s="88" t="s">
        <v>686</v>
      </c>
      <c r="L174" s="90" t="s">
        <v>177</v>
      </c>
      <c r="M174" s="93" t="s">
        <v>181</v>
      </c>
    </row>
    <row r="175" spans="1:13" ht="95.25" customHeight="1">
      <c r="A175" s="85">
        <v>78</v>
      </c>
      <c r="B175" s="86">
        <v>5042</v>
      </c>
      <c r="C175" s="87" t="s">
        <v>260</v>
      </c>
      <c r="D175" s="87" t="s">
        <v>687</v>
      </c>
      <c r="E175" s="87" t="s">
        <v>688</v>
      </c>
      <c r="F175" s="88" t="s">
        <v>689</v>
      </c>
      <c r="G175" s="87"/>
      <c r="H175" s="87"/>
      <c r="I175" s="88">
        <v>621526.62</v>
      </c>
      <c r="J175" s="89" t="s">
        <v>685</v>
      </c>
      <c r="K175" s="88" t="s">
        <v>690</v>
      </c>
      <c r="L175" s="90" t="s">
        <v>177</v>
      </c>
      <c r="M175" s="93" t="s">
        <v>181</v>
      </c>
    </row>
    <row r="176" spans="1:13" ht="95.25" customHeight="1">
      <c r="A176" s="85">
        <v>79</v>
      </c>
      <c r="B176" s="86">
        <v>5043</v>
      </c>
      <c r="C176" s="87" t="s">
        <v>260</v>
      </c>
      <c r="D176" s="87" t="s">
        <v>691</v>
      </c>
      <c r="E176" s="87" t="s">
        <v>692</v>
      </c>
      <c r="F176" s="88" t="s">
        <v>693</v>
      </c>
      <c r="G176" s="87"/>
      <c r="H176" s="87"/>
      <c r="I176" s="88">
        <v>1274926.4</v>
      </c>
      <c r="J176" s="89" t="s">
        <v>694</v>
      </c>
      <c r="K176" s="88" t="s">
        <v>695</v>
      </c>
      <c r="L176" s="90" t="s">
        <v>177</v>
      </c>
      <c r="M176" s="93" t="s">
        <v>181</v>
      </c>
    </row>
    <row r="177" spans="1:13" ht="95.25" customHeight="1">
      <c r="A177" s="109">
        <v>80</v>
      </c>
      <c r="B177" s="105">
        <v>5044</v>
      </c>
      <c r="C177" s="106" t="s">
        <v>260</v>
      </c>
      <c r="D177" s="106" t="s">
        <v>696</v>
      </c>
      <c r="E177" s="106" t="s">
        <v>697</v>
      </c>
      <c r="F177" s="107" t="s">
        <v>698</v>
      </c>
      <c r="G177" s="106"/>
      <c r="H177" s="106"/>
      <c r="I177" s="115">
        <v>4281237.02</v>
      </c>
      <c r="J177" s="108" t="s">
        <v>699</v>
      </c>
      <c r="K177" s="107"/>
      <c r="L177" s="116"/>
      <c r="M177" s="117" t="s">
        <v>181</v>
      </c>
    </row>
    <row r="178" spans="1:13" ht="95.25" customHeight="1">
      <c r="A178" s="85">
        <v>81</v>
      </c>
      <c r="B178" s="86">
        <v>5045</v>
      </c>
      <c r="C178" s="87" t="s">
        <v>260</v>
      </c>
      <c r="D178" s="87" t="s">
        <v>700</v>
      </c>
      <c r="E178" s="87" t="s">
        <v>701</v>
      </c>
      <c r="F178" s="88" t="s">
        <v>702</v>
      </c>
      <c r="G178" s="87"/>
      <c r="H178" s="87"/>
      <c r="I178" s="88">
        <v>13091.95</v>
      </c>
      <c r="J178" s="89" t="s">
        <v>703</v>
      </c>
      <c r="K178" s="88" t="s">
        <v>704</v>
      </c>
      <c r="L178" s="90" t="s">
        <v>177</v>
      </c>
      <c r="M178" s="93" t="s">
        <v>181</v>
      </c>
    </row>
    <row r="179" spans="1:13" ht="95.25" customHeight="1">
      <c r="A179" s="12"/>
      <c r="B179" s="13"/>
      <c r="C179" s="14"/>
      <c r="D179" s="14"/>
      <c r="E179" s="14"/>
      <c r="F179" s="8"/>
      <c r="G179" s="14"/>
      <c r="H179" s="14"/>
      <c r="I179" s="8"/>
      <c r="J179" s="25"/>
      <c r="K179" s="8"/>
      <c r="L179" s="9"/>
      <c r="M179" s="30"/>
    </row>
    <row r="180" spans="1:13" ht="95.25" customHeight="1">
      <c r="A180" s="12"/>
      <c r="B180" s="13"/>
      <c r="C180" s="14"/>
      <c r="D180" s="14"/>
      <c r="E180" s="14"/>
      <c r="F180" s="8"/>
      <c r="G180" s="14"/>
      <c r="H180" s="14"/>
      <c r="I180" s="8"/>
      <c r="J180" s="25"/>
      <c r="K180" s="8"/>
      <c r="L180" s="9"/>
      <c r="M180" s="30"/>
    </row>
    <row r="181" spans="1:13" ht="14.25" customHeight="1">
      <c r="A181" s="132" t="s">
        <v>588</v>
      </c>
      <c r="B181" s="138"/>
      <c r="C181" s="138"/>
      <c r="D181" s="138"/>
      <c r="E181" s="138"/>
      <c r="F181" s="138"/>
      <c r="G181" s="138"/>
      <c r="H181" s="138"/>
      <c r="I181" s="138"/>
      <c r="J181" s="138"/>
      <c r="K181" s="138"/>
      <c r="L181" s="138"/>
      <c r="M181" s="139"/>
    </row>
    <row r="182" spans="1:13" ht="41.25">
      <c r="A182" s="12">
        <v>1</v>
      </c>
      <c r="B182" s="13">
        <v>6001</v>
      </c>
      <c r="C182" s="14" t="s">
        <v>488</v>
      </c>
      <c r="D182" s="14" t="s">
        <v>203</v>
      </c>
      <c r="E182" s="14" t="s">
        <v>480</v>
      </c>
      <c r="F182" s="8" t="s">
        <v>428</v>
      </c>
      <c r="G182" s="8" t="s">
        <v>219</v>
      </c>
      <c r="H182" s="8" t="s">
        <v>219</v>
      </c>
      <c r="I182" s="8" t="s">
        <v>219</v>
      </c>
      <c r="J182" s="8" t="s">
        <v>476</v>
      </c>
      <c r="K182" s="8" t="s">
        <v>481</v>
      </c>
      <c r="L182" s="9" t="s">
        <v>177</v>
      </c>
      <c r="M182" s="11" t="s">
        <v>181</v>
      </c>
    </row>
    <row r="183" spans="1:13" ht="27">
      <c r="A183" s="12">
        <v>2</v>
      </c>
      <c r="B183" s="13">
        <v>6002</v>
      </c>
      <c r="C183" s="14" t="s">
        <v>165</v>
      </c>
      <c r="D183" s="14" t="s">
        <v>203</v>
      </c>
      <c r="E183" s="14" t="s">
        <v>457</v>
      </c>
      <c r="F183" s="8" t="s">
        <v>458</v>
      </c>
      <c r="G183" s="8"/>
      <c r="H183" s="8"/>
      <c r="I183" s="8"/>
      <c r="J183" s="8" t="s">
        <v>28</v>
      </c>
      <c r="K183" s="8" t="s">
        <v>459</v>
      </c>
      <c r="L183" s="9"/>
      <c r="M183" s="11"/>
    </row>
    <row r="184" spans="1:13" ht="41.25">
      <c r="A184" s="12">
        <v>3</v>
      </c>
      <c r="B184" s="13">
        <v>6003</v>
      </c>
      <c r="C184" s="14" t="s">
        <v>489</v>
      </c>
      <c r="D184" s="14" t="s">
        <v>203</v>
      </c>
      <c r="E184" s="14" t="s">
        <v>121</v>
      </c>
      <c r="F184" s="8" t="s">
        <v>122</v>
      </c>
      <c r="G184" s="8" t="s">
        <v>219</v>
      </c>
      <c r="H184" s="8" t="s">
        <v>219</v>
      </c>
      <c r="I184" s="8" t="s">
        <v>219</v>
      </c>
      <c r="J184" s="8" t="s">
        <v>28</v>
      </c>
      <c r="K184" s="8" t="s">
        <v>123</v>
      </c>
      <c r="L184" s="9" t="s">
        <v>177</v>
      </c>
      <c r="M184" s="11" t="s">
        <v>181</v>
      </c>
    </row>
    <row r="185" spans="1:13" ht="41.25">
      <c r="A185" s="12">
        <v>4</v>
      </c>
      <c r="B185" s="13">
        <v>6004</v>
      </c>
      <c r="C185" s="14" t="s">
        <v>490</v>
      </c>
      <c r="D185" s="14" t="s">
        <v>203</v>
      </c>
      <c r="E185" s="14" t="s">
        <v>211</v>
      </c>
      <c r="F185" s="8" t="s">
        <v>217</v>
      </c>
      <c r="G185" s="8" t="s">
        <v>219</v>
      </c>
      <c r="H185" s="8" t="s">
        <v>219</v>
      </c>
      <c r="I185" s="8" t="s">
        <v>219</v>
      </c>
      <c r="J185" s="8" t="s">
        <v>219</v>
      </c>
      <c r="K185" s="8" t="s">
        <v>219</v>
      </c>
      <c r="L185" s="9" t="s">
        <v>177</v>
      </c>
      <c r="M185" s="11" t="s">
        <v>181</v>
      </c>
    </row>
    <row r="186" spans="1:13" ht="41.25">
      <c r="A186" s="12">
        <v>5</v>
      </c>
      <c r="B186" s="13">
        <v>6005</v>
      </c>
      <c r="C186" s="14" t="s">
        <v>553</v>
      </c>
      <c r="D186" s="14" t="s">
        <v>203</v>
      </c>
      <c r="E186" s="14" t="s">
        <v>554</v>
      </c>
      <c r="F186" s="8" t="s">
        <v>429</v>
      </c>
      <c r="G186" s="8"/>
      <c r="H186" s="8"/>
      <c r="I186" s="8"/>
      <c r="J186" s="16" t="s">
        <v>555</v>
      </c>
      <c r="K186" s="8" t="s">
        <v>556</v>
      </c>
      <c r="L186" s="9" t="s">
        <v>177</v>
      </c>
      <c r="M186" s="11" t="s">
        <v>181</v>
      </c>
    </row>
    <row r="187" spans="1:13" ht="41.25">
      <c r="A187" s="12">
        <v>6</v>
      </c>
      <c r="B187" s="13">
        <v>6006</v>
      </c>
      <c r="C187" s="14" t="s">
        <v>491</v>
      </c>
      <c r="D187" s="14" t="s">
        <v>203</v>
      </c>
      <c r="E187" s="14" t="s">
        <v>211</v>
      </c>
      <c r="F187" s="8" t="s">
        <v>430</v>
      </c>
      <c r="G187" s="8" t="s">
        <v>219</v>
      </c>
      <c r="H187" s="8" t="s">
        <v>219</v>
      </c>
      <c r="I187" s="8" t="s">
        <v>219</v>
      </c>
      <c r="J187" s="8" t="s">
        <v>219</v>
      </c>
      <c r="K187" s="8" t="s">
        <v>219</v>
      </c>
      <c r="L187" s="9" t="s">
        <v>177</v>
      </c>
      <c r="M187" s="11" t="s">
        <v>181</v>
      </c>
    </row>
    <row r="188" spans="1:13" ht="41.25">
      <c r="A188" s="12">
        <v>7</v>
      </c>
      <c r="B188" s="13">
        <v>6007</v>
      </c>
      <c r="C188" s="14" t="s">
        <v>482</v>
      </c>
      <c r="D188" s="14" t="s">
        <v>203</v>
      </c>
      <c r="E188" s="14" t="s">
        <v>96</v>
      </c>
      <c r="F188" s="8" t="s">
        <v>386</v>
      </c>
      <c r="G188" s="8"/>
      <c r="H188" s="8"/>
      <c r="I188" s="8"/>
      <c r="J188" s="8" t="s">
        <v>28</v>
      </c>
      <c r="K188" s="8" t="s">
        <v>97</v>
      </c>
      <c r="L188" s="9" t="s">
        <v>177</v>
      </c>
      <c r="M188" s="11" t="s">
        <v>181</v>
      </c>
    </row>
    <row r="189" spans="1:13" ht="41.25">
      <c r="A189" s="12">
        <v>8</v>
      </c>
      <c r="B189" s="13">
        <v>6008</v>
      </c>
      <c r="C189" s="14" t="s">
        <v>109</v>
      </c>
      <c r="D189" s="14" t="s">
        <v>203</v>
      </c>
      <c r="E189" s="14" t="s">
        <v>110</v>
      </c>
      <c r="F189" s="8" t="s">
        <v>417</v>
      </c>
      <c r="G189" s="8"/>
      <c r="H189" s="8"/>
      <c r="I189" s="8"/>
      <c r="J189" s="8" t="s">
        <v>28</v>
      </c>
      <c r="K189" s="8" t="s">
        <v>111</v>
      </c>
      <c r="L189" s="9" t="s">
        <v>177</v>
      </c>
      <c r="M189" s="11" t="s">
        <v>181</v>
      </c>
    </row>
    <row r="190" spans="1:13" ht="41.25">
      <c r="A190" s="12">
        <v>9</v>
      </c>
      <c r="B190" s="13">
        <v>6009</v>
      </c>
      <c r="C190" s="14" t="s">
        <v>115</v>
      </c>
      <c r="D190" s="14" t="s">
        <v>203</v>
      </c>
      <c r="E190" s="14" t="s">
        <v>116</v>
      </c>
      <c r="F190" s="8" t="s">
        <v>387</v>
      </c>
      <c r="G190" s="8"/>
      <c r="H190" s="8"/>
      <c r="I190" s="8"/>
      <c r="J190" s="8" t="s">
        <v>28</v>
      </c>
      <c r="K190" s="8" t="s">
        <v>117</v>
      </c>
      <c r="L190" s="9" t="s">
        <v>177</v>
      </c>
      <c r="M190" s="11" t="s">
        <v>181</v>
      </c>
    </row>
    <row r="191" spans="1:13" ht="41.25">
      <c r="A191" s="12">
        <v>10</v>
      </c>
      <c r="B191" s="13">
        <v>6010</v>
      </c>
      <c r="C191" s="14" t="s">
        <v>492</v>
      </c>
      <c r="D191" s="14" t="s">
        <v>203</v>
      </c>
      <c r="E191" s="14" t="s">
        <v>118</v>
      </c>
      <c r="F191" s="8" t="s">
        <v>119</v>
      </c>
      <c r="G191" s="8" t="s">
        <v>219</v>
      </c>
      <c r="H191" s="8" t="s">
        <v>219</v>
      </c>
      <c r="I191" s="8" t="s">
        <v>219</v>
      </c>
      <c r="J191" s="8" t="s">
        <v>28</v>
      </c>
      <c r="K191" s="8" t="s">
        <v>120</v>
      </c>
      <c r="L191" s="9" t="s">
        <v>177</v>
      </c>
      <c r="M191" s="11" t="s">
        <v>181</v>
      </c>
    </row>
    <row r="192" spans="1:13" ht="41.25">
      <c r="A192" s="12">
        <v>11</v>
      </c>
      <c r="B192" s="13">
        <v>6011</v>
      </c>
      <c r="C192" s="14" t="s">
        <v>389</v>
      </c>
      <c r="D192" s="14" t="s">
        <v>203</v>
      </c>
      <c r="E192" s="14" t="s">
        <v>390</v>
      </c>
      <c r="F192" s="8" t="s">
        <v>391</v>
      </c>
      <c r="G192" s="8"/>
      <c r="H192" s="8"/>
      <c r="I192" s="8"/>
      <c r="J192" s="8" t="s">
        <v>28</v>
      </c>
      <c r="K192" s="8" t="s">
        <v>392</v>
      </c>
      <c r="L192" s="9" t="s">
        <v>177</v>
      </c>
      <c r="M192" s="11" t="s">
        <v>181</v>
      </c>
    </row>
    <row r="193" spans="1:13" ht="41.25">
      <c r="A193" s="12">
        <v>12</v>
      </c>
      <c r="B193" s="13">
        <v>6012</v>
      </c>
      <c r="C193" s="14" t="s">
        <v>212</v>
      </c>
      <c r="D193" s="14" t="s">
        <v>203</v>
      </c>
      <c r="E193" s="14" t="s">
        <v>108</v>
      </c>
      <c r="F193" s="8" t="s">
        <v>101</v>
      </c>
      <c r="G193" s="8" t="s">
        <v>219</v>
      </c>
      <c r="H193" s="8" t="s">
        <v>219</v>
      </c>
      <c r="I193" s="8" t="s">
        <v>219</v>
      </c>
      <c r="J193" s="8" t="s">
        <v>28</v>
      </c>
      <c r="K193" s="8" t="s">
        <v>102</v>
      </c>
      <c r="L193" s="9" t="s">
        <v>177</v>
      </c>
      <c r="M193" s="11" t="s">
        <v>181</v>
      </c>
    </row>
    <row r="194" spans="1:13" ht="41.25">
      <c r="A194" s="12">
        <v>13</v>
      </c>
      <c r="B194" s="13">
        <v>6013</v>
      </c>
      <c r="C194" s="14" t="s">
        <v>493</v>
      </c>
      <c r="D194" s="14" t="s">
        <v>203</v>
      </c>
      <c r="E194" s="14" t="s">
        <v>469</v>
      </c>
      <c r="F194" s="8" t="s">
        <v>425</v>
      </c>
      <c r="G194" s="8" t="s">
        <v>219</v>
      </c>
      <c r="H194" s="8" t="s">
        <v>219</v>
      </c>
      <c r="I194" s="8" t="s">
        <v>219</v>
      </c>
      <c r="J194" s="8" t="s">
        <v>28</v>
      </c>
      <c r="K194" s="8" t="s">
        <v>470</v>
      </c>
      <c r="L194" s="9" t="s">
        <v>177</v>
      </c>
      <c r="M194" s="11" t="s">
        <v>181</v>
      </c>
    </row>
    <row r="195" spans="1:13" ht="41.25">
      <c r="A195" s="12">
        <v>14</v>
      </c>
      <c r="B195" s="13">
        <v>6014</v>
      </c>
      <c r="C195" s="14" t="s">
        <v>494</v>
      </c>
      <c r="D195" s="14" t="s">
        <v>203</v>
      </c>
      <c r="E195" s="14" t="s">
        <v>211</v>
      </c>
      <c r="F195" s="8" t="s">
        <v>431</v>
      </c>
      <c r="G195" s="8" t="s">
        <v>219</v>
      </c>
      <c r="H195" s="8" t="s">
        <v>219</v>
      </c>
      <c r="I195" s="8" t="s">
        <v>219</v>
      </c>
      <c r="J195" s="8" t="s">
        <v>219</v>
      </c>
      <c r="K195" s="8" t="s">
        <v>219</v>
      </c>
      <c r="L195" s="9" t="s">
        <v>177</v>
      </c>
      <c r="M195" s="11" t="s">
        <v>181</v>
      </c>
    </row>
    <row r="196" spans="1:13" ht="41.25">
      <c r="A196" s="12">
        <v>15</v>
      </c>
      <c r="B196" s="13">
        <v>6015</v>
      </c>
      <c r="C196" s="14" t="s">
        <v>416</v>
      </c>
      <c r="D196" s="14" t="s">
        <v>203</v>
      </c>
      <c r="E196" s="14" t="s">
        <v>415</v>
      </c>
      <c r="F196" s="8" t="s">
        <v>417</v>
      </c>
      <c r="G196" s="8"/>
      <c r="H196" s="8"/>
      <c r="I196" s="8"/>
      <c r="J196" s="8" t="s">
        <v>28</v>
      </c>
      <c r="K196" s="8" t="s">
        <v>418</v>
      </c>
      <c r="L196" s="9" t="s">
        <v>177</v>
      </c>
      <c r="M196" s="11" t="s">
        <v>181</v>
      </c>
    </row>
    <row r="197" spans="1:13" ht="41.25">
      <c r="A197" s="12">
        <v>16</v>
      </c>
      <c r="B197" s="13">
        <v>6016</v>
      </c>
      <c r="C197" s="14" t="s">
        <v>495</v>
      </c>
      <c r="D197" s="14" t="s">
        <v>203</v>
      </c>
      <c r="E197" s="14" t="s">
        <v>112</v>
      </c>
      <c r="F197" s="8" t="s">
        <v>113</v>
      </c>
      <c r="G197" s="8" t="s">
        <v>219</v>
      </c>
      <c r="H197" s="8" t="s">
        <v>219</v>
      </c>
      <c r="I197" s="8" t="s">
        <v>219</v>
      </c>
      <c r="J197" s="8" t="s">
        <v>28</v>
      </c>
      <c r="K197" s="8" t="s">
        <v>114</v>
      </c>
      <c r="L197" s="9" t="s">
        <v>177</v>
      </c>
      <c r="M197" s="11" t="s">
        <v>181</v>
      </c>
    </row>
    <row r="198" spans="1:13" ht="41.25">
      <c r="A198" s="12">
        <v>17</v>
      </c>
      <c r="B198" s="13">
        <v>6017</v>
      </c>
      <c r="C198" s="14" t="s">
        <v>167</v>
      </c>
      <c r="D198" s="14" t="s">
        <v>203</v>
      </c>
      <c r="E198" s="14" t="s">
        <v>95</v>
      </c>
      <c r="F198" s="8" t="s">
        <v>103</v>
      </c>
      <c r="G198" s="8"/>
      <c r="H198" s="8"/>
      <c r="I198" s="8"/>
      <c r="J198" s="8" t="s">
        <v>28</v>
      </c>
      <c r="K198" s="8" t="s">
        <v>104</v>
      </c>
      <c r="L198" s="9" t="s">
        <v>177</v>
      </c>
      <c r="M198" s="11" t="s">
        <v>181</v>
      </c>
    </row>
    <row r="199" spans="1:13" ht="41.25">
      <c r="A199" s="12">
        <v>18</v>
      </c>
      <c r="B199" s="13">
        <v>6018</v>
      </c>
      <c r="C199" s="14" t="s">
        <v>496</v>
      </c>
      <c r="D199" s="14" t="s">
        <v>203</v>
      </c>
      <c r="E199" s="14" t="s">
        <v>424</v>
      </c>
      <c r="F199" s="8" t="s">
        <v>425</v>
      </c>
      <c r="G199" s="8" t="s">
        <v>219</v>
      </c>
      <c r="H199" s="8" t="s">
        <v>219</v>
      </c>
      <c r="I199" s="8" t="s">
        <v>219</v>
      </c>
      <c r="J199" s="8" t="s">
        <v>28</v>
      </c>
      <c r="K199" s="8" t="s">
        <v>426</v>
      </c>
      <c r="L199" s="9" t="s">
        <v>177</v>
      </c>
      <c r="M199" s="11" t="s">
        <v>181</v>
      </c>
    </row>
    <row r="200" spans="1:13" ht="41.25">
      <c r="A200" s="12">
        <v>19</v>
      </c>
      <c r="B200" s="13">
        <v>6019</v>
      </c>
      <c r="C200" s="14" t="s">
        <v>497</v>
      </c>
      <c r="D200" s="14" t="s">
        <v>203</v>
      </c>
      <c r="E200" s="14" t="s">
        <v>211</v>
      </c>
      <c r="F200" s="8" t="s">
        <v>432</v>
      </c>
      <c r="G200" s="8" t="s">
        <v>219</v>
      </c>
      <c r="H200" s="8" t="s">
        <v>219</v>
      </c>
      <c r="I200" s="8" t="s">
        <v>219</v>
      </c>
      <c r="J200" s="8" t="s">
        <v>219</v>
      </c>
      <c r="K200" s="8" t="s">
        <v>219</v>
      </c>
      <c r="L200" s="9" t="s">
        <v>177</v>
      </c>
      <c r="M200" s="11" t="s">
        <v>181</v>
      </c>
    </row>
    <row r="201" spans="1:13" ht="41.25">
      <c r="A201" s="12">
        <v>20</v>
      </c>
      <c r="B201" s="13">
        <v>6020</v>
      </c>
      <c r="C201" s="14" t="s">
        <v>498</v>
      </c>
      <c r="D201" s="14" t="s">
        <v>203</v>
      </c>
      <c r="E201" s="14" t="s">
        <v>547</v>
      </c>
      <c r="F201" s="8" t="s">
        <v>433</v>
      </c>
      <c r="G201" s="8" t="s">
        <v>219</v>
      </c>
      <c r="H201" s="8" t="s">
        <v>219</v>
      </c>
      <c r="I201" s="8" t="s">
        <v>219</v>
      </c>
      <c r="J201" s="8" t="s">
        <v>548</v>
      </c>
      <c r="K201" s="8" t="s">
        <v>549</v>
      </c>
      <c r="L201" s="9" t="s">
        <v>177</v>
      </c>
      <c r="M201" s="11" t="s">
        <v>181</v>
      </c>
    </row>
    <row r="202" spans="1:13" ht="41.25">
      <c r="A202" s="12">
        <v>21</v>
      </c>
      <c r="B202" s="13">
        <v>6021</v>
      </c>
      <c r="C202" s="14" t="s">
        <v>499</v>
      </c>
      <c r="D202" s="14" t="s">
        <v>203</v>
      </c>
      <c r="E202" s="14" t="s">
        <v>98</v>
      </c>
      <c r="F202" s="8" t="s">
        <v>99</v>
      </c>
      <c r="G202" s="8"/>
      <c r="H202" s="8" t="s">
        <v>219</v>
      </c>
      <c r="I202" s="8" t="s">
        <v>219</v>
      </c>
      <c r="J202" s="8" t="s">
        <v>28</v>
      </c>
      <c r="K202" s="8" t="s">
        <v>27</v>
      </c>
      <c r="L202" s="9" t="s">
        <v>177</v>
      </c>
      <c r="M202" s="11" t="s">
        <v>181</v>
      </c>
    </row>
    <row r="203" spans="1:13" ht="41.25">
      <c r="A203" s="12">
        <v>22</v>
      </c>
      <c r="B203" s="13">
        <v>6022</v>
      </c>
      <c r="C203" s="14" t="s">
        <v>500</v>
      </c>
      <c r="D203" s="14" t="s">
        <v>203</v>
      </c>
      <c r="E203" s="14" t="s">
        <v>29</v>
      </c>
      <c r="F203" s="8" t="s">
        <v>30</v>
      </c>
      <c r="G203" s="8" t="s">
        <v>219</v>
      </c>
      <c r="H203" s="8" t="s">
        <v>219</v>
      </c>
      <c r="I203" s="8" t="s">
        <v>219</v>
      </c>
      <c r="J203" s="8" t="s">
        <v>28</v>
      </c>
      <c r="K203" s="8" t="s">
        <v>100</v>
      </c>
      <c r="L203" s="9" t="s">
        <v>177</v>
      </c>
      <c r="M203" s="11" t="s">
        <v>181</v>
      </c>
    </row>
    <row r="204" spans="1:13" ht="41.25">
      <c r="A204" s="12">
        <v>23</v>
      </c>
      <c r="B204" s="13">
        <v>6023</v>
      </c>
      <c r="C204" s="14" t="s">
        <v>145</v>
      </c>
      <c r="D204" s="14" t="s">
        <v>203</v>
      </c>
      <c r="E204" s="14" t="s">
        <v>450</v>
      </c>
      <c r="F204" s="8" t="s">
        <v>451</v>
      </c>
      <c r="G204" s="8" t="s">
        <v>219</v>
      </c>
      <c r="H204" s="8" t="s">
        <v>219</v>
      </c>
      <c r="I204" s="8" t="s">
        <v>219</v>
      </c>
      <c r="J204" s="8" t="s">
        <v>28</v>
      </c>
      <c r="K204" s="8" t="s">
        <v>452</v>
      </c>
      <c r="L204" s="9" t="s">
        <v>177</v>
      </c>
      <c r="M204" s="11" t="s">
        <v>181</v>
      </c>
    </row>
    <row r="205" spans="1:13" ht="41.25">
      <c r="A205" s="12">
        <v>24</v>
      </c>
      <c r="B205" s="13">
        <v>6024</v>
      </c>
      <c r="C205" s="14" t="s">
        <v>146</v>
      </c>
      <c r="D205" s="14" t="s">
        <v>203</v>
      </c>
      <c r="E205" s="14" t="s">
        <v>105</v>
      </c>
      <c r="F205" s="8" t="s">
        <v>106</v>
      </c>
      <c r="G205" s="8" t="s">
        <v>219</v>
      </c>
      <c r="H205" s="8" t="s">
        <v>219</v>
      </c>
      <c r="I205" s="8" t="s">
        <v>219</v>
      </c>
      <c r="J205" s="8" t="s">
        <v>28</v>
      </c>
      <c r="K205" s="8" t="s">
        <v>107</v>
      </c>
      <c r="L205" s="9" t="s">
        <v>177</v>
      </c>
      <c r="M205" s="11" t="s">
        <v>181</v>
      </c>
    </row>
    <row r="206" spans="1:13" ht="41.25">
      <c r="A206" s="12">
        <v>25</v>
      </c>
      <c r="B206" s="13">
        <v>6025</v>
      </c>
      <c r="C206" s="14" t="s">
        <v>147</v>
      </c>
      <c r="D206" s="14" t="s">
        <v>203</v>
      </c>
      <c r="E206" s="14" t="s">
        <v>471</v>
      </c>
      <c r="F206" s="8" t="s">
        <v>451</v>
      </c>
      <c r="G206" s="8" t="s">
        <v>219</v>
      </c>
      <c r="H206" s="8" t="s">
        <v>219</v>
      </c>
      <c r="I206" s="8" t="s">
        <v>219</v>
      </c>
      <c r="J206" s="8" t="s">
        <v>28</v>
      </c>
      <c r="K206" s="8" t="s">
        <v>472</v>
      </c>
      <c r="L206" s="9" t="s">
        <v>177</v>
      </c>
      <c r="M206" s="11" t="s">
        <v>181</v>
      </c>
    </row>
    <row r="207" spans="1:13" ht="41.25">
      <c r="A207" s="12">
        <v>26</v>
      </c>
      <c r="B207" s="13">
        <v>6026</v>
      </c>
      <c r="C207" s="14" t="s">
        <v>148</v>
      </c>
      <c r="D207" s="14" t="s">
        <v>203</v>
      </c>
      <c r="E207" s="14" t="s">
        <v>383</v>
      </c>
      <c r="F207" s="8" t="s">
        <v>541</v>
      </c>
      <c r="G207" s="8" t="s">
        <v>219</v>
      </c>
      <c r="H207" s="8" t="s">
        <v>219</v>
      </c>
      <c r="I207" s="8" t="s">
        <v>219</v>
      </c>
      <c r="J207" s="8" t="s">
        <v>28</v>
      </c>
      <c r="K207" s="8" t="s">
        <v>388</v>
      </c>
      <c r="L207" s="9" t="s">
        <v>177</v>
      </c>
      <c r="M207" s="11" t="s">
        <v>181</v>
      </c>
    </row>
    <row r="208" spans="1:13" ht="41.25">
      <c r="A208" s="12">
        <v>27</v>
      </c>
      <c r="B208" s="13">
        <v>6027</v>
      </c>
      <c r="C208" s="14" t="s">
        <v>149</v>
      </c>
      <c r="D208" s="14" t="s">
        <v>203</v>
      </c>
      <c r="E208" s="14" t="s">
        <v>211</v>
      </c>
      <c r="F208" s="8" t="s">
        <v>435</v>
      </c>
      <c r="G208" s="8" t="s">
        <v>219</v>
      </c>
      <c r="H208" s="8" t="s">
        <v>219</v>
      </c>
      <c r="I208" s="8" t="s">
        <v>219</v>
      </c>
      <c r="J208" s="8" t="s">
        <v>219</v>
      </c>
      <c r="K208" s="8" t="s">
        <v>219</v>
      </c>
      <c r="L208" s="9" t="s">
        <v>177</v>
      </c>
      <c r="M208" s="11" t="s">
        <v>181</v>
      </c>
    </row>
    <row r="209" spans="1:13" ht="41.25">
      <c r="A209" s="12">
        <v>28</v>
      </c>
      <c r="B209" s="13">
        <v>6028</v>
      </c>
      <c r="C209" s="14" t="s">
        <v>150</v>
      </c>
      <c r="D209" s="14" t="s">
        <v>203</v>
      </c>
      <c r="E209" s="14" t="s">
        <v>463</v>
      </c>
      <c r="F209" s="8" t="s">
        <v>464</v>
      </c>
      <c r="G209" s="8" t="s">
        <v>219</v>
      </c>
      <c r="H209" s="8" t="s">
        <v>219</v>
      </c>
      <c r="I209" s="8" t="s">
        <v>219</v>
      </c>
      <c r="J209" s="8" t="s">
        <v>28</v>
      </c>
      <c r="K209" s="8" t="s">
        <v>465</v>
      </c>
      <c r="L209" s="9" t="s">
        <v>177</v>
      </c>
      <c r="M209" s="11" t="s">
        <v>181</v>
      </c>
    </row>
    <row r="210" spans="1:13" ht="41.25">
      <c r="A210" s="12">
        <v>29</v>
      </c>
      <c r="B210" s="13">
        <v>6029</v>
      </c>
      <c r="C210" s="14" t="s">
        <v>384</v>
      </c>
      <c r="D210" s="14" t="s">
        <v>203</v>
      </c>
      <c r="E210" s="14" t="s">
        <v>211</v>
      </c>
      <c r="F210" s="8" t="s">
        <v>385</v>
      </c>
      <c r="G210" s="8" t="s">
        <v>219</v>
      </c>
      <c r="H210" s="8" t="s">
        <v>219</v>
      </c>
      <c r="I210" s="8" t="s">
        <v>219</v>
      </c>
      <c r="J210" s="8" t="s">
        <v>219</v>
      </c>
      <c r="K210" s="8" t="s">
        <v>219</v>
      </c>
      <c r="L210" s="9" t="s">
        <v>177</v>
      </c>
      <c r="M210" s="11" t="s">
        <v>181</v>
      </c>
    </row>
    <row r="211" spans="1:13" ht="41.25">
      <c r="A211" s="12">
        <v>30</v>
      </c>
      <c r="B211" s="13">
        <v>6030</v>
      </c>
      <c r="C211" s="14" t="s">
        <v>151</v>
      </c>
      <c r="D211" s="14" t="s">
        <v>203</v>
      </c>
      <c r="E211" s="14" t="s">
        <v>211</v>
      </c>
      <c r="F211" s="8" t="s">
        <v>436</v>
      </c>
      <c r="G211" s="8" t="s">
        <v>219</v>
      </c>
      <c r="H211" s="8" t="s">
        <v>219</v>
      </c>
      <c r="I211" s="8" t="s">
        <v>219</v>
      </c>
      <c r="J211" s="8" t="s">
        <v>219</v>
      </c>
      <c r="K211" s="8" t="s">
        <v>219</v>
      </c>
      <c r="L211" s="9" t="s">
        <v>177</v>
      </c>
      <c r="M211" s="11" t="s">
        <v>181</v>
      </c>
    </row>
    <row r="212" spans="1:13" ht="41.25">
      <c r="A212" s="12">
        <v>31</v>
      </c>
      <c r="B212" s="13">
        <v>6031</v>
      </c>
      <c r="C212" s="14" t="s">
        <v>408</v>
      </c>
      <c r="D212" s="14" t="s">
        <v>203</v>
      </c>
      <c r="E212" s="14" t="s">
        <v>409</v>
      </c>
      <c r="F212" s="8" t="s">
        <v>410</v>
      </c>
      <c r="G212" s="8"/>
      <c r="H212" s="8"/>
      <c r="I212" s="8"/>
      <c r="J212" s="8" t="s">
        <v>28</v>
      </c>
      <c r="K212" s="8" t="s">
        <v>411</v>
      </c>
      <c r="L212" s="9" t="s">
        <v>177</v>
      </c>
      <c r="M212" s="11" t="s">
        <v>181</v>
      </c>
    </row>
    <row r="213" spans="1:13" ht="41.25">
      <c r="A213" s="12">
        <v>32</v>
      </c>
      <c r="B213" s="13">
        <v>6032</v>
      </c>
      <c r="C213" s="14" t="s">
        <v>152</v>
      </c>
      <c r="D213" s="14" t="s">
        <v>203</v>
      </c>
      <c r="E213" s="14" t="s">
        <v>419</v>
      </c>
      <c r="F213" s="8" t="s">
        <v>420</v>
      </c>
      <c r="G213" s="8" t="s">
        <v>219</v>
      </c>
      <c r="H213" s="8" t="s">
        <v>219</v>
      </c>
      <c r="I213" s="8" t="s">
        <v>219</v>
      </c>
      <c r="J213" s="8" t="s">
        <v>28</v>
      </c>
      <c r="K213" s="8" t="s">
        <v>421</v>
      </c>
      <c r="L213" s="9" t="s">
        <v>177</v>
      </c>
      <c r="M213" s="11" t="s">
        <v>181</v>
      </c>
    </row>
    <row r="214" spans="1:13" ht="41.25">
      <c r="A214" s="12">
        <v>33</v>
      </c>
      <c r="B214" s="13">
        <v>6033</v>
      </c>
      <c r="C214" s="14" t="s">
        <v>153</v>
      </c>
      <c r="D214" s="14" t="s">
        <v>203</v>
      </c>
      <c r="E214" s="14" t="s">
        <v>447</v>
      </c>
      <c r="F214" s="8" t="s">
        <v>448</v>
      </c>
      <c r="G214" s="8" t="s">
        <v>219</v>
      </c>
      <c r="H214" s="8" t="s">
        <v>219</v>
      </c>
      <c r="I214" s="8" t="s">
        <v>219</v>
      </c>
      <c r="J214" s="8" t="s">
        <v>28</v>
      </c>
      <c r="K214" s="8" t="s">
        <v>449</v>
      </c>
      <c r="L214" s="9" t="s">
        <v>177</v>
      </c>
      <c r="M214" s="11" t="s">
        <v>181</v>
      </c>
    </row>
    <row r="215" spans="1:13" ht="41.25">
      <c r="A215" s="12">
        <v>34</v>
      </c>
      <c r="B215" s="13">
        <v>6034</v>
      </c>
      <c r="C215" s="14" t="s">
        <v>453</v>
      </c>
      <c r="D215" s="14" t="s">
        <v>203</v>
      </c>
      <c r="E215" s="14" t="s">
        <v>454</v>
      </c>
      <c r="F215" s="8" t="s">
        <v>455</v>
      </c>
      <c r="G215" s="8"/>
      <c r="H215" s="8"/>
      <c r="I215" s="8"/>
      <c r="J215" s="8" t="s">
        <v>28</v>
      </c>
      <c r="K215" s="8" t="s">
        <v>456</v>
      </c>
      <c r="L215" s="9" t="s">
        <v>177</v>
      </c>
      <c r="M215" s="11" t="s">
        <v>181</v>
      </c>
    </row>
    <row r="216" spans="1:13" ht="41.25">
      <c r="A216" s="12">
        <v>35</v>
      </c>
      <c r="B216" s="13">
        <v>6035</v>
      </c>
      <c r="C216" s="14" t="s">
        <v>154</v>
      </c>
      <c r="D216" s="14" t="s">
        <v>203</v>
      </c>
      <c r="E216" s="14" t="s">
        <v>412</v>
      </c>
      <c r="F216" s="8" t="s">
        <v>413</v>
      </c>
      <c r="G216" s="8" t="s">
        <v>219</v>
      </c>
      <c r="H216" s="8" t="s">
        <v>219</v>
      </c>
      <c r="I216" s="8" t="s">
        <v>219</v>
      </c>
      <c r="J216" s="8" t="s">
        <v>28</v>
      </c>
      <c r="K216" s="8" t="s">
        <v>414</v>
      </c>
      <c r="L216" s="9" t="s">
        <v>177</v>
      </c>
      <c r="M216" s="11" t="s">
        <v>181</v>
      </c>
    </row>
    <row r="217" spans="1:13" ht="41.25">
      <c r="A217" s="12">
        <v>36</v>
      </c>
      <c r="B217" s="13">
        <v>6036</v>
      </c>
      <c r="C217" s="14" t="s">
        <v>155</v>
      </c>
      <c r="D217" s="14" t="s">
        <v>203</v>
      </c>
      <c r="E217" s="14" t="s">
        <v>483</v>
      </c>
      <c r="F217" s="8" t="s">
        <v>413</v>
      </c>
      <c r="G217" s="8" t="s">
        <v>219</v>
      </c>
      <c r="H217" s="8" t="s">
        <v>219</v>
      </c>
      <c r="I217" s="8" t="s">
        <v>219</v>
      </c>
      <c r="J217" s="8" t="s">
        <v>28</v>
      </c>
      <c r="K217" s="8" t="s">
        <v>484</v>
      </c>
      <c r="L217" s="9" t="s">
        <v>177</v>
      </c>
      <c r="M217" s="11" t="s">
        <v>181</v>
      </c>
    </row>
    <row r="218" spans="1:13" ht="41.25">
      <c r="A218" s="12">
        <v>37</v>
      </c>
      <c r="B218" s="13">
        <v>6037</v>
      </c>
      <c r="C218" s="14" t="s">
        <v>156</v>
      </c>
      <c r="D218" s="14" t="s">
        <v>203</v>
      </c>
      <c r="E218" s="14" t="s">
        <v>396</v>
      </c>
      <c r="F218" s="8" t="s">
        <v>397</v>
      </c>
      <c r="G218" s="8" t="s">
        <v>219</v>
      </c>
      <c r="H218" s="8" t="s">
        <v>219</v>
      </c>
      <c r="I218" s="8" t="s">
        <v>219</v>
      </c>
      <c r="J218" s="8" t="s">
        <v>28</v>
      </c>
      <c r="K218" s="8" t="s">
        <v>398</v>
      </c>
      <c r="L218" s="9" t="s">
        <v>177</v>
      </c>
      <c r="M218" s="11" t="s">
        <v>181</v>
      </c>
    </row>
    <row r="219" spans="1:13" ht="41.25">
      <c r="A219" s="12">
        <v>38</v>
      </c>
      <c r="B219" s="13">
        <v>6038</v>
      </c>
      <c r="C219" s="14" t="s">
        <v>157</v>
      </c>
      <c r="D219" s="14" t="s">
        <v>203</v>
      </c>
      <c r="E219" s="14" t="s">
        <v>402</v>
      </c>
      <c r="F219" s="8" t="s">
        <v>403</v>
      </c>
      <c r="G219" s="8" t="s">
        <v>219</v>
      </c>
      <c r="H219" s="8" t="s">
        <v>219</v>
      </c>
      <c r="I219" s="8" t="s">
        <v>219</v>
      </c>
      <c r="J219" s="8" t="s">
        <v>28</v>
      </c>
      <c r="K219" s="8" t="s">
        <v>404</v>
      </c>
      <c r="L219" s="9" t="s">
        <v>177</v>
      </c>
      <c r="M219" s="11" t="s">
        <v>181</v>
      </c>
    </row>
    <row r="220" spans="1:13" ht="41.25">
      <c r="A220" s="12">
        <v>39</v>
      </c>
      <c r="B220" s="13">
        <v>6039</v>
      </c>
      <c r="C220" s="14" t="s">
        <v>229</v>
      </c>
      <c r="D220" s="14" t="s">
        <v>203</v>
      </c>
      <c r="E220" s="14" t="s">
        <v>399</v>
      </c>
      <c r="F220" s="8" t="s">
        <v>400</v>
      </c>
      <c r="G220" s="8" t="s">
        <v>219</v>
      </c>
      <c r="H220" s="8" t="s">
        <v>219</v>
      </c>
      <c r="I220" s="8" t="s">
        <v>219</v>
      </c>
      <c r="J220" s="8" t="s">
        <v>28</v>
      </c>
      <c r="K220" s="8" t="s">
        <v>401</v>
      </c>
      <c r="L220" s="9" t="s">
        <v>177</v>
      </c>
      <c r="M220" s="11" t="s">
        <v>181</v>
      </c>
    </row>
    <row r="221" spans="1:13" ht="41.25">
      <c r="A221" s="12">
        <v>40</v>
      </c>
      <c r="B221" s="13">
        <v>6040</v>
      </c>
      <c r="C221" s="14" t="s">
        <v>158</v>
      </c>
      <c r="D221" s="14" t="s">
        <v>203</v>
      </c>
      <c r="E221" s="14" t="s">
        <v>211</v>
      </c>
      <c r="F221" s="8" t="s">
        <v>437</v>
      </c>
      <c r="G221" s="8" t="s">
        <v>219</v>
      </c>
      <c r="H221" s="8" t="s">
        <v>219</v>
      </c>
      <c r="I221" s="8" t="s">
        <v>219</v>
      </c>
      <c r="J221" s="8" t="s">
        <v>219</v>
      </c>
      <c r="K221" s="8" t="s">
        <v>219</v>
      </c>
      <c r="L221" s="9" t="s">
        <v>177</v>
      </c>
      <c r="M221" s="11" t="s">
        <v>181</v>
      </c>
    </row>
    <row r="222" spans="1:13" ht="41.25">
      <c r="A222" s="12">
        <v>41</v>
      </c>
      <c r="B222" s="13">
        <v>6041</v>
      </c>
      <c r="C222" s="14" t="s">
        <v>159</v>
      </c>
      <c r="D222" s="14" t="s">
        <v>203</v>
      </c>
      <c r="E222" s="14" t="s">
        <v>427</v>
      </c>
      <c r="F222" s="8" t="s">
        <v>445</v>
      </c>
      <c r="G222" s="8" t="s">
        <v>219</v>
      </c>
      <c r="H222" s="8" t="s">
        <v>219</v>
      </c>
      <c r="I222" s="8" t="s">
        <v>219</v>
      </c>
      <c r="J222" s="8" t="s">
        <v>28</v>
      </c>
      <c r="K222" s="8" t="s">
        <v>446</v>
      </c>
      <c r="L222" s="9" t="s">
        <v>177</v>
      </c>
      <c r="M222" s="11" t="s">
        <v>181</v>
      </c>
    </row>
    <row r="223" spans="1:13" ht="41.25">
      <c r="A223" s="12">
        <v>42</v>
      </c>
      <c r="B223" s="13">
        <v>6042</v>
      </c>
      <c r="C223" s="14" t="s">
        <v>160</v>
      </c>
      <c r="D223" s="14" t="s">
        <v>203</v>
      </c>
      <c r="E223" s="14" t="s">
        <v>460</v>
      </c>
      <c r="F223" s="8" t="s">
        <v>461</v>
      </c>
      <c r="G223" s="8" t="s">
        <v>219</v>
      </c>
      <c r="H223" s="8" t="s">
        <v>219</v>
      </c>
      <c r="I223" s="8" t="s">
        <v>219</v>
      </c>
      <c r="J223" s="8" t="s">
        <v>28</v>
      </c>
      <c r="K223" s="8" t="s">
        <v>462</v>
      </c>
      <c r="L223" s="9" t="s">
        <v>177</v>
      </c>
      <c r="M223" s="11" t="s">
        <v>181</v>
      </c>
    </row>
    <row r="224" spans="1:13" ht="41.25">
      <c r="A224" s="12">
        <v>43</v>
      </c>
      <c r="B224" s="13">
        <v>6043</v>
      </c>
      <c r="C224" s="14" t="s">
        <v>161</v>
      </c>
      <c r="D224" s="14" t="s">
        <v>203</v>
      </c>
      <c r="E224" s="14" t="s">
        <v>477</v>
      </c>
      <c r="F224" s="8" t="s">
        <v>478</v>
      </c>
      <c r="G224" s="8" t="s">
        <v>219</v>
      </c>
      <c r="H224" s="8" t="s">
        <v>219</v>
      </c>
      <c r="I224" s="8" t="s">
        <v>219</v>
      </c>
      <c r="J224" s="8" t="s">
        <v>476</v>
      </c>
      <c r="K224" s="8" t="s">
        <v>479</v>
      </c>
      <c r="L224" s="9" t="s">
        <v>177</v>
      </c>
      <c r="M224" s="11" t="s">
        <v>181</v>
      </c>
    </row>
    <row r="225" spans="1:13" ht="41.25">
      <c r="A225" s="12">
        <v>44</v>
      </c>
      <c r="B225" s="13">
        <v>6044</v>
      </c>
      <c r="C225" s="14" t="s">
        <v>162</v>
      </c>
      <c r="D225" s="14" t="s">
        <v>203</v>
      </c>
      <c r="E225" s="14" t="s">
        <v>473</v>
      </c>
      <c r="F225" s="8" t="s">
        <v>474</v>
      </c>
      <c r="G225" s="8" t="s">
        <v>219</v>
      </c>
      <c r="H225" s="8" t="s">
        <v>219</v>
      </c>
      <c r="I225" s="8" t="s">
        <v>219</v>
      </c>
      <c r="J225" s="8" t="s">
        <v>28</v>
      </c>
      <c r="K225" s="8" t="s">
        <v>475</v>
      </c>
      <c r="L225" s="9" t="s">
        <v>177</v>
      </c>
      <c r="M225" s="11" t="s">
        <v>181</v>
      </c>
    </row>
    <row r="226" spans="1:13" ht="41.25">
      <c r="A226" s="12">
        <v>45</v>
      </c>
      <c r="B226" s="13">
        <v>6045</v>
      </c>
      <c r="C226" s="14" t="s">
        <v>163</v>
      </c>
      <c r="D226" s="14" t="s">
        <v>203</v>
      </c>
      <c r="E226" s="14" t="s">
        <v>466</v>
      </c>
      <c r="F226" s="8" t="s">
        <v>467</v>
      </c>
      <c r="G226" s="8" t="s">
        <v>219</v>
      </c>
      <c r="H226" s="8" t="s">
        <v>219</v>
      </c>
      <c r="I226" s="8" t="s">
        <v>219</v>
      </c>
      <c r="J226" s="8" t="s">
        <v>476</v>
      </c>
      <c r="K226" s="8" t="s">
        <v>468</v>
      </c>
      <c r="L226" s="9" t="s">
        <v>177</v>
      </c>
      <c r="M226" s="11" t="s">
        <v>181</v>
      </c>
    </row>
    <row r="227" spans="1:13" ht="41.25">
      <c r="A227" s="12">
        <v>46</v>
      </c>
      <c r="B227" s="13">
        <v>6046</v>
      </c>
      <c r="C227" s="14" t="s">
        <v>164</v>
      </c>
      <c r="D227" s="14" t="s">
        <v>203</v>
      </c>
      <c r="E227" s="14" t="s">
        <v>393</v>
      </c>
      <c r="F227" s="8" t="s">
        <v>394</v>
      </c>
      <c r="G227" s="8"/>
      <c r="H227" s="8"/>
      <c r="I227" s="8"/>
      <c r="J227" s="8" t="s">
        <v>28</v>
      </c>
      <c r="K227" s="8" t="s">
        <v>395</v>
      </c>
      <c r="L227" s="9" t="s">
        <v>177</v>
      </c>
      <c r="M227" s="11" t="s">
        <v>181</v>
      </c>
    </row>
    <row r="228" spans="1:13" ht="41.25">
      <c r="A228" s="12">
        <v>47</v>
      </c>
      <c r="B228" s="13">
        <v>6047</v>
      </c>
      <c r="C228" s="14" t="s">
        <v>550</v>
      </c>
      <c r="D228" s="14" t="s">
        <v>551</v>
      </c>
      <c r="E228" s="14" t="s">
        <v>415</v>
      </c>
      <c r="F228" s="8" t="s">
        <v>417</v>
      </c>
      <c r="G228" s="8" t="s">
        <v>219</v>
      </c>
      <c r="H228" s="8" t="s">
        <v>219</v>
      </c>
      <c r="I228" s="8" t="s">
        <v>219</v>
      </c>
      <c r="J228" s="8" t="s">
        <v>28</v>
      </c>
      <c r="K228" s="8" t="s">
        <v>552</v>
      </c>
      <c r="L228" s="9" t="s">
        <v>177</v>
      </c>
      <c r="M228" s="11" t="s">
        <v>181</v>
      </c>
    </row>
    <row r="229" spans="1:13" ht="41.25">
      <c r="A229" s="12">
        <v>48</v>
      </c>
      <c r="B229" s="13">
        <v>6048</v>
      </c>
      <c r="C229" s="14" t="s">
        <v>166</v>
      </c>
      <c r="D229" s="14" t="s">
        <v>203</v>
      </c>
      <c r="E229" s="14" t="s">
        <v>31</v>
      </c>
      <c r="F229" s="8" t="s">
        <v>32</v>
      </c>
      <c r="G229" s="8" t="s">
        <v>219</v>
      </c>
      <c r="H229" s="8" t="s">
        <v>219</v>
      </c>
      <c r="I229" s="8" t="s">
        <v>219</v>
      </c>
      <c r="J229" s="8" t="s">
        <v>28</v>
      </c>
      <c r="K229" s="8" t="s">
        <v>94</v>
      </c>
      <c r="L229" s="9" t="s">
        <v>177</v>
      </c>
      <c r="M229" s="11" t="s">
        <v>181</v>
      </c>
    </row>
    <row r="230" spans="1:13" ht="41.25">
      <c r="A230" s="12">
        <v>49</v>
      </c>
      <c r="B230" s="13">
        <v>6049</v>
      </c>
      <c r="C230" s="14" t="s">
        <v>205</v>
      </c>
      <c r="D230" s="14" t="s">
        <v>204</v>
      </c>
      <c r="E230" s="14" t="s">
        <v>528</v>
      </c>
      <c r="F230" s="8" t="s">
        <v>438</v>
      </c>
      <c r="G230" s="8" t="s">
        <v>219</v>
      </c>
      <c r="H230" s="8" t="s">
        <v>219</v>
      </c>
      <c r="I230" s="8" t="s">
        <v>219</v>
      </c>
      <c r="J230" s="25">
        <v>42480</v>
      </c>
      <c r="K230" s="8" t="s">
        <v>529</v>
      </c>
      <c r="L230" s="9" t="s">
        <v>177</v>
      </c>
      <c r="M230" s="11" t="s">
        <v>181</v>
      </c>
    </row>
    <row r="231" spans="1:13" ht="41.25">
      <c r="A231" s="12">
        <v>50</v>
      </c>
      <c r="B231" s="13">
        <v>6050</v>
      </c>
      <c r="C231" s="14" t="s">
        <v>206</v>
      </c>
      <c r="D231" s="14" t="s">
        <v>204</v>
      </c>
      <c r="E231" s="14" t="s">
        <v>534</v>
      </c>
      <c r="F231" s="8" t="s">
        <v>439</v>
      </c>
      <c r="G231" s="8" t="s">
        <v>219</v>
      </c>
      <c r="H231" s="8" t="s">
        <v>219</v>
      </c>
      <c r="I231" s="8" t="s">
        <v>219</v>
      </c>
      <c r="J231" s="25">
        <v>42480</v>
      </c>
      <c r="K231" s="8" t="s">
        <v>535</v>
      </c>
      <c r="L231" s="9" t="s">
        <v>177</v>
      </c>
      <c r="M231" s="11" t="s">
        <v>181</v>
      </c>
    </row>
    <row r="232" spans="1:13" ht="41.25">
      <c r="A232" s="12">
        <v>51</v>
      </c>
      <c r="B232" s="13">
        <v>6051</v>
      </c>
      <c r="C232" s="14" t="s">
        <v>207</v>
      </c>
      <c r="D232" s="14" t="s">
        <v>204</v>
      </c>
      <c r="E232" s="14" t="s">
        <v>405</v>
      </c>
      <c r="F232" s="8" t="s">
        <v>406</v>
      </c>
      <c r="G232" s="8" t="s">
        <v>219</v>
      </c>
      <c r="H232" s="8" t="s">
        <v>219</v>
      </c>
      <c r="I232" s="8" t="s">
        <v>219</v>
      </c>
      <c r="J232" s="25">
        <v>42157</v>
      </c>
      <c r="K232" s="8" t="s">
        <v>407</v>
      </c>
      <c r="L232" s="9" t="s">
        <v>177</v>
      </c>
      <c r="M232" s="11" t="s">
        <v>181</v>
      </c>
    </row>
    <row r="233" spans="1:13" ht="41.25">
      <c r="A233" s="12">
        <v>52</v>
      </c>
      <c r="B233" s="13">
        <v>6052</v>
      </c>
      <c r="C233" s="14" t="s">
        <v>208</v>
      </c>
      <c r="D233" s="14" t="s">
        <v>204</v>
      </c>
      <c r="E233" s="14" t="s">
        <v>422</v>
      </c>
      <c r="F233" s="8" t="s">
        <v>216</v>
      </c>
      <c r="G233" s="8" t="s">
        <v>219</v>
      </c>
      <c r="H233" s="8" t="s">
        <v>219</v>
      </c>
      <c r="I233" s="8" t="s">
        <v>219</v>
      </c>
      <c r="J233" s="25">
        <v>42157</v>
      </c>
      <c r="K233" s="8" t="s">
        <v>423</v>
      </c>
      <c r="L233" s="9" t="s">
        <v>177</v>
      </c>
      <c r="M233" s="11" t="s">
        <v>181</v>
      </c>
    </row>
    <row r="234" spans="1:13" ht="41.25">
      <c r="A234" s="12">
        <v>53</v>
      </c>
      <c r="B234" s="13">
        <v>6053</v>
      </c>
      <c r="C234" s="14" t="s">
        <v>209</v>
      </c>
      <c r="D234" s="14" t="s">
        <v>204</v>
      </c>
      <c r="E234" s="14" t="s">
        <v>530</v>
      </c>
      <c r="F234" s="8" t="s">
        <v>440</v>
      </c>
      <c r="G234" s="8" t="s">
        <v>219</v>
      </c>
      <c r="H234" s="8" t="s">
        <v>219</v>
      </c>
      <c r="I234" s="8" t="s">
        <v>219</v>
      </c>
      <c r="J234" s="25">
        <v>42480</v>
      </c>
      <c r="K234" s="8" t="s">
        <v>531</v>
      </c>
      <c r="L234" s="9" t="s">
        <v>177</v>
      </c>
      <c r="M234" s="11" t="s">
        <v>181</v>
      </c>
    </row>
    <row r="235" spans="1:13" ht="41.25">
      <c r="A235" s="12">
        <v>54</v>
      </c>
      <c r="B235" s="13">
        <v>6054</v>
      </c>
      <c r="C235" s="14" t="s">
        <v>210</v>
      </c>
      <c r="D235" s="14" t="s">
        <v>204</v>
      </c>
      <c r="E235" s="14" t="s">
        <v>211</v>
      </c>
      <c r="F235" s="8" t="s">
        <v>441</v>
      </c>
      <c r="G235" s="8" t="s">
        <v>219</v>
      </c>
      <c r="H235" s="8" t="s">
        <v>219</v>
      </c>
      <c r="I235" s="8" t="s">
        <v>219</v>
      </c>
      <c r="J235" s="8" t="s">
        <v>219</v>
      </c>
      <c r="K235" s="8" t="s">
        <v>219</v>
      </c>
      <c r="L235" s="9" t="s">
        <v>177</v>
      </c>
      <c r="M235" s="11" t="s">
        <v>181</v>
      </c>
    </row>
    <row r="236" spans="1:13" ht="41.25">
      <c r="A236" s="12">
        <v>55</v>
      </c>
      <c r="B236" s="13">
        <v>6055</v>
      </c>
      <c r="C236" s="14" t="s">
        <v>215</v>
      </c>
      <c r="D236" s="14" t="s">
        <v>213</v>
      </c>
      <c r="E236" s="14" t="s">
        <v>211</v>
      </c>
      <c r="F236" s="8" t="s">
        <v>442</v>
      </c>
      <c r="G236" s="8" t="s">
        <v>219</v>
      </c>
      <c r="H236" s="8" t="s">
        <v>219</v>
      </c>
      <c r="I236" s="8" t="s">
        <v>219</v>
      </c>
      <c r="J236" s="16" t="s">
        <v>228</v>
      </c>
      <c r="K236" s="18" t="s">
        <v>856</v>
      </c>
      <c r="L236" s="9" t="s">
        <v>177</v>
      </c>
      <c r="M236" s="11" t="s">
        <v>181</v>
      </c>
    </row>
    <row r="237" spans="1:13" ht="41.25">
      <c r="A237" s="12">
        <v>56</v>
      </c>
      <c r="B237" s="13">
        <v>6056</v>
      </c>
      <c r="C237" s="14" t="s">
        <v>214</v>
      </c>
      <c r="D237" s="14" t="s">
        <v>858</v>
      </c>
      <c r="E237" s="14" t="s">
        <v>211</v>
      </c>
      <c r="F237" s="8" t="s">
        <v>443</v>
      </c>
      <c r="G237" s="8" t="s">
        <v>219</v>
      </c>
      <c r="H237" s="8" t="s">
        <v>219</v>
      </c>
      <c r="I237" s="8" t="s">
        <v>219</v>
      </c>
      <c r="J237" s="14" t="s">
        <v>228</v>
      </c>
      <c r="K237" s="18" t="s">
        <v>856</v>
      </c>
      <c r="L237" s="9" t="s">
        <v>177</v>
      </c>
      <c r="M237" s="11" t="s">
        <v>181</v>
      </c>
    </row>
    <row r="238" spans="1:13" ht="41.25">
      <c r="A238" s="12">
        <v>57</v>
      </c>
      <c r="B238" s="13">
        <v>6057</v>
      </c>
      <c r="C238" s="14" t="s">
        <v>485</v>
      </c>
      <c r="D238" s="14" t="s">
        <v>203</v>
      </c>
      <c r="E238" s="14" t="s">
        <v>211</v>
      </c>
      <c r="F238" s="8">
        <v>670</v>
      </c>
      <c r="G238" s="8"/>
      <c r="H238" s="8"/>
      <c r="I238" s="8"/>
      <c r="J238" s="16"/>
      <c r="K238" s="18"/>
      <c r="L238" s="9" t="s">
        <v>177</v>
      </c>
      <c r="M238" s="11" t="s">
        <v>181</v>
      </c>
    </row>
    <row r="239" spans="1:13" ht="41.25">
      <c r="A239" s="12">
        <v>58</v>
      </c>
      <c r="B239" s="13">
        <v>6058</v>
      </c>
      <c r="C239" s="14" t="s">
        <v>486</v>
      </c>
      <c r="D239" s="14" t="s">
        <v>203</v>
      </c>
      <c r="E239" s="14" t="s">
        <v>211</v>
      </c>
      <c r="F239" s="8">
        <v>630</v>
      </c>
      <c r="G239" s="8"/>
      <c r="H239" s="8"/>
      <c r="I239" s="8"/>
      <c r="J239" s="16"/>
      <c r="K239" s="18"/>
      <c r="L239" s="9" t="s">
        <v>177</v>
      </c>
      <c r="M239" s="29"/>
    </row>
    <row r="240" spans="1:13" ht="41.25">
      <c r="A240" s="12">
        <v>59</v>
      </c>
      <c r="B240" s="13">
        <v>6059</v>
      </c>
      <c r="C240" s="14" t="s">
        <v>434</v>
      </c>
      <c r="D240" s="14" t="s">
        <v>203</v>
      </c>
      <c r="E240" s="14" t="s">
        <v>211</v>
      </c>
      <c r="F240" s="8">
        <v>615</v>
      </c>
      <c r="G240" s="8"/>
      <c r="H240" s="8"/>
      <c r="I240" s="8"/>
      <c r="J240" s="16"/>
      <c r="K240" s="18"/>
      <c r="L240" s="9" t="s">
        <v>177</v>
      </c>
      <c r="M240" s="29"/>
    </row>
    <row r="241" spans="1:13" ht="41.25">
      <c r="A241" s="12">
        <v>60</v>
      </c>
      <c r="B241" s="13">
        <v>6060</v>
      </c>
      <c r="C241" s="14" t="s">
        <v>498</v>
      </c>
      <c r="D241" s="14" t="s">
        <v>557</v>
      </c>
      <c r="E241" s="14" t="s">
        <v>576</v>
      </c>
      <c r="F241" s="8" t="s">
        <v>444</v>
      </c>
      <c r="G241" s="8"/>
      <c r="H241" s="8"/>
      <c r="I241" s="8"/>
      <c r="J241" s="16" t="s">
        <v>577</v>
      </c>
      <c r="K241" s="8" t="s">
        <v>578</v>
      </c>
      <c r="L241" s="9" t="s">
        <v>177</v>
      </c>
      <c r="M241" s="29"/>
    </row>
    <row r="242" spans="1:13" ht="83.25" customHeight="1">
      <c r="A242" s="12">
        <v>61</v>
      </c>
      <c r="B242" s="13">
        <v>6061</v>
      </c>
      <c r="C242" s="14" t="s">
        <v>78</v>
      </c>
      <c r="D242" s="14" t="s">
        <v>79</v>
      </c>
      <c r="E242" s="14" t="s">
        <v>81</v>
      </c>
      <c r="F242" s="8" t="s">
        <v>80</v>
      </c>
      <c r="G242" s="8">
        <v>770030.8</v>
      </c>
      <c r="H242" s="8">
        <v>529707.24</v>
      </c>
      <c r="I242" s="8"/>
      <c r="J242" s="16">
        <v>42685</v>
      </c>
      <c r="K242" s="8" t="s">
        <v>561</v>
      </c>
      <c r="L242" s="9" t="s">
        <v>177</v>
      </c>
      <c r="M242" s="29"/>
    </row>
    <row r="243" spans="1:13" ht="85.5" customHeight="1">
      <c r="A243" s="12">
        <v>62</v>
      </c>
      <c r="B243" s="13">
        <v>6062</v>
      </c>
      <c r="C243" s="14" t="s">
        <v>558</v>
      </c>
      <c r="D243" s="14" t="s">
        <v>559</v>
      </c>
      <c r="E243" s="14" t="s">
        <v>573</v>
      </c>
      <c r="F243" s="8" t="s">
        <v>560</v>
      </c>
      <c r="G243" s="8">
        <v>2276149.92</v>
      </c>
      <c r="H243" s="8">
        <v>1565772.56</v>
      </c>
      <c r="I243" s="8"/>
      <c r="J243" s="16">
        <v>42685</v>
      </c>
      <c r="K243" s="8" t="s">
        <v>574</v>
      </c>
      <c r="L243" s="9" t="s">
        <v>177</v>
      </c>
      <c r="M243" s="29"/>
    </row>
    <row r="244" spans="1:13" ht="14.25">
      <c r="A244" s="127"/>
      <c r="B244" s="128"/>
      <c r="C244" s="128"/>
      <c r="D244" s="128"/>
      <c r="E244" s="128"/>
      <c r="F244" s="128"/>
      <c r="G244" s="128"/>
      <c r="H244" s="128"/>
      <c r="I244" s="128"/>
      <c r="J244" s="128"/>
      <c r="K244" s="128"/>
      <c r="L244" s="128"/>
      <c r="M244" s="128"/>
    </row>
    <row r="245" spans="1:13" s="24" customFormat="1" ht="110.25">
      <c r="A245" s="9"/>
      <c r="B245" s="9">
        <v>7001</v>
      </c>
      <c r="C245" s="14" t="s">
        <v>590</v>
      </c>
      <c r="D245" s="14" t="s">
        <v>591</v>
      </c>
      <c r="E245" s="14" t="s">
        <v>211</v>
      </c>
      <c r="F245" s="8" t="s">
        <v>601</v>
      </c>
      <c r="G245" s="8">
        <v>1196451.57</v>
      </c>
      <c r="H245" s="8">
        <v>55365.77</v>
      </c>
      <c r="I245" s="8"/>
      <c r="J245" s="14" t="s">
        <v>592</v>
      </c>
      <c r="K245" s="18" t="s">
        <v>593</v>
      </c>
      <c r="L245" s="9" t="s">
        <v>177</v>
      </c>
      <c r="M245" s="9" t="s">
        <v>181</v>
      </c>
    </row>
    <row r="246" spans="1:13" ht="14.25">
      <c r="A246" s="19">
        <v>64</v>
      </c>
      <c r="B246" s="19"/>
      <c r="C246" s="20"/>
      <c r="D246" s="20"/>
      <c r="E246" s="20"/>
      <c r="F246" s="21"/>
      <c r="G246" s="20"/>
      <c r="H246" s="20"/>
      <c r="I246" s="20"/>
      <c r="J246" s="20"/>
      <c r="K246" s="20"/>
      <c r="L246" s="20"/>
      <c r="M246" s="20"/>
    </row>
  </sheetData>
  <sheetProtection/>
  <mergeCells count="23">
    <mergeCell ref="A244:M244"/>
    <mergeCell ref="C4:C7"/>
    <mergeCell ref="J4:J7"/>
    <mergeCell ref="A10:M10"/>
    <mergeCell ref="A133:M133"/>
    <mergeCell ref="A181:M181"/>
    <mergeCell ref="A9:M9"/>
    <mergeCell ref="B4:B7"/>
    <mergeCell ref="E4:E7"/>
    <mergeCell ref="H4:H7"/>
    <mergeCell ref="A45:M45"/>
    <mergeCell ref="B31:M31"/>
    <mergeCell ref="M4:M7"/>
    <mergeCell ref="I4:I7"/>
    <mergeCell ref="D4:D7"/>
    <mergeCell ref="A1:M1"/>
    <mergeCell ref="A2:M2"/>
    <mergeCell ref="A4:A7"/>
    <mergeCell ref="F4:F7"/>
    <mergeCell ref="G4:G7"/>
    <mergeCell ref="A3:M3"/>
    <mergeCell ref="K4:K7"/>
    <mergeCell ref="L4:L7"/>
  </mergeCells>
  <printOptions/>
  <pageMargins left="0.35433070866141736" right="0.1968503937007874" top="0.5118110236220472" bottom="0.7480314960629921" header="0.1968503937007874" footer="0.31496062992125984"/>
  <pageSetup horizontalDpi="600" verticalDpi="600" orientation="landscape" paperSize="9" scale="45" r:id="rId1"/>
  <rowBreaks count="1" manualBreakCount="1">
    <brk id="216" min="1" max="12" man="1"/>
  </rowBreaks>
</worksheet>
</file>

<file path=xl/worksheets/sheet2.xml><?xml version="1.0" encoding="utf-8"?>
<worksheet xmlns="http://schemas.openxmlformats.org/spreadsheetml/2006/main" xmlns:r="http://schemas.openxmlformats.org/officeDocument/2006/relationships">
  <dimension ref="A1:M106"/>
  <sheetViews>
    <sheetView zoomScalePageLayoutView="0" workbookViewId="0" topLeftCell="A97">
      <selection activeCell="E8" sqref="E8"/>
    </sheetView>
  </sheetViews>
  <sheetFormatPr defaultColWidth="9.140625" defaultRowHeight="15"/>
  <cols>
    <col min="3" max="3" width="40.00390625" style="0" customWidth="1"/>
    <col min="4" max="4" width="13.28125" style="0" customWidth="1"/>
    <col min="5" max="5" width="12.7109375" style="0" customWidth="1"/>
    <col min="6" max="6" width="15.8515625" style="0" customWidth="1"/>
    <col min="7" max="7" width="12.7109375" style="0" customWidth="1"/>
    <col min="8" max="8" width="24.28125" style="0" customWidth="1"/>
    <col min="9" max="10" width="21.421875" style="0" customWidth="1"/>
  </cols>
  <sheetData>
    <row r="1" spans="1:13" ht="15" thickBot="1">
      <c r="A1" s="124" t="s">
        <v>826</v>
      </c>
      <c r="B1" s="124"/>
      <c r="C1" s="124"/>
      <c r="D1" s="124"/>
      <c r="E1" s="124"/>
      <c r="F1" s="124"/>
      <c r="G1" s="124"/>
      <c r="H1" s="124"/>
      <c r="I1" s="124"/>
      <c r="J1" s="124"/>
      <c r="K1" s="124"/>
      <c r="L1" s="124"/>
      <c r="M1" s="124"/>
    </row>
    <row r="2" spans="1:10" ht="14.25">
      <c r="A2" s="146" t="s">
        <v>168</v>
      </c>
      <c r="B2" s="147"/>
      <c r="C2" s="152" t="s">
        <v>597</v>
      </c>
      <c r="D2" s="152" t="s">
        <v>221</v>
      </c>
      <c r="E2" s="154" t="s">
        <v>222</v>
      </c>
      <c r="F2" s="152" t="s">
        <v>234</v>
      </c>
      <c r="G2" s="152" t="s">
        <v>235</v>
      </c>
      <c r="H2" s="154" t="s">
        <v>236</v>
      </c>
      <c r="I2" s="154" t="s">
        <v>237</v>
      </c>
      <c r="J2" s="157" t="s">
        <v>238</v>
      </c>
    </row>
    <row r="3" spans="1:10" ht="14.25">
      <c r="A3" s="148"/>
      <c r="B3" s="149"/>
      <c r="C3" s="153"/>
      <c r="D3" s="153"/>
      <c r="E3" s="155"/>
      <c r="F3" s="153"/>
      <c r="G3" s="153"/>
      <c r="H3" s="155"/>
      <c r="I3" s="155"/>
      <c r="J3" s="158"/>
    </row>
    <row r="4" spans="1:10" ht="14.25">
      <c r="A4" s="148"/>
      <c r="B4" s="149"/>
      <c r="C4" s="153"/>
      <c r="D4" s="153"/>
      <c r="E4" s="155"/>
      <c r="F4" s="153"/>
      <c r="G4" s="153"/>
      <c r="H4" s="155"/>
      <c r="I4" s="155"/>
      <c r="J4" s="158"/>
    </row>
    <row r="5" spans="1:10" ht="14.25">
      <c r="A5" s="150"/>
      <c r="B5" s="151"/>
      <c r="C5" s="153"/>
      <c r="D5" s="153"/>
      <c r="E5" s="156"/>
      <c r="F5" s="153"/>
      <c r="G5" s="153"/>
      <c r="H5" s="156"/>
      <c r="I5" s="156"/>
      <c r="J5" s="159"/>
    </row>
    <row r="6" spans="1:10" ht="15" thickBot="1">
      <c r="A6" s="160" t="s">
        <v>827</v>
      </c>
      <c r="B6" s="160"/>
      <c r="C6" s="160"/>
      <c r="D6" s="160"/>
      <c r="E6" s="160"/>
      <c r="F6" s="160"/>
      <c r="G6" s="160"/>
      <c r="H6" s="160"/>
      <c r="I6" s="160"/>
      <c r="J6" s="160"/>
    </row>
    <row r="7" spans="1:10" ht="54" thickBot="1">
      <c r="A7" s="161">
        <v>1</v>
      </c>
      <c r="B7" s="162"/>
      <c r="C7" s="45" t="s">
        <v>828</v>
      </c>
      <c r="D7" s="46">
        <v>146364.03</v>
      </c>
      <c r="E7" s="46">
        <v>109424.64</v>
      </c>
      <c r="F7" s="46" t="s">
        <v>594</v>
      </c>
      <c r="G7" s="46"/>
      <c r="H7" s="46" t="s">
        <v>772</v>
      </c>
      <c r="I7" s="47" t="s">
        <v>177</v>
      </c>
      <c r="J7" s="11" t="s">
        <v>181</v>
      </c>
    </row>
    <row r="8" spans="1:10" ht="54" thickBot="1">
      <c r="A8" s="163">
        <v>2</v>
      </c>
      <c r="B8" s="164"/>
      <c r="C8" s="45" t="s">
        <v>829</v>
      </c>
      <c r="D8" s="46">
        <v>146364.03</v>
      </c>
      <c r="E8" s="46">
        <v>109424.64</v>
      </c>
      <c r="F8" s="46" t="s">
        <v>594</v>
      </c>
      <c r="G8" s="46"/>
      <c r="H8" s="46" t="s">
        <v>772</v>
      </c>
      <c r="I8" s="47" t="s">
        <v>177</v>
      </c>
      <c r="J8" s="11" t="s">
        <v>181</v>
      </c>
    </row>
    <row r="9" spans="1:10" ht="54" thickBot="1">
      <c r="A9" s="165">
        <v>3</v>
      </c>
      <c r="B9" s="166"/>
      <c r="C9" s="45" t="s">
        <v>830</v>
      </c>
      <c r="D9" s="46">
        <v>146364.03</v>
      </c>
      <c r="E9" s="46">
        <v>109424.64</v>
      </c>
      <c r="F9" s="46" t="s">
        <v>594</v>
      </c>
      <c r="G9" s="46"/>
      <c r="H9" s="46" t="s">
        <v>772</v>
      </c>
      <c r="I9" s="47" t="s">
        <v>177</v>
      </c>
      <c r="J9" s="11" t="s">
        <v>181</v>
      </c>
    </row>
    <row r="10" spans="1:10" ht="53.25" thickBot="1">
      <c r="A10" s="167">
        <v>4</v>
      </c>
      <c r="B10" s="168"/>
      <c r="C10" s="48" t="s">
        <v>773</v>
      </c>
      <c r="D10" s="49">
        <f>200000</f>
        <v>200000</v>
      </c>
      <c r="E10" s="50">
        <v>200000</v>
      </c>
      <c r="F10" s="51" t="s">
        <v>595</v>
      </c>
      <c r="G10" s="52"/>
      <c r="H10" s="53" t="s">
        <v>608</v>
      </c>
      <c r="I10" s="54" t="s">
        <v>177</v>
      </c>
      <c r="J10" s="11" t="s">
        <v>181</v>
      </c>
    </row>
    <row r="11" spans="1:10" ht="53.25" thickBot="1">
      <c r="A11" s="161">
        <v>5</v>
      </c>
      <c r="B11" s="162"/>
      <c r="C11" s="55" t="s">
        <v>61</v>
      </c>
      <c r="D11" s="49">
        <f>276000</f>
        <v>276000</v>
      </c>
      <c r="E11" s="50">
        <v>147199</v>
      </c>
      <c r="F11" s="51" t="s">
        <v>595</v>
      </c>
      <c r="G11" s="52"/>
      <c r="H11" s="53" t="s">
        <v>608</v>
      </c>
      <c r="I11" s="54" t="s">
        <v>177</v>
      </c>
      <c r="J11" s="11" t="s">
        <v>181</v>
      </c>
    </row>
    <row r="12" spans="1:10" ht="53.25" thickBot="1">
      <c r="A12" s="161">
        <v>6</v>
      </c>
      <c r="B12" s="162"/>
      <c r="C12" s="55" t="s">
        <v>851</v>
      </c>
      <c r="D12" s="49">
        <f>480009.6</f>
        <v>480009.6</v>
      </c>
      <c r="E12" s="50">
        <v>256004.4</v>
      </c>
      <c r="F12" s="51">
        <v>40179</v>
      </c>
      <c r="G12" s="52"/>
      <c r="H12" s="53" t="s">
        <v>608</v>
      </c>
      <c r="I12" s="54" t="s">
        <v>177</v>
      </c>
      <c r="J12" s="11" t="s">
        <v>181</v>
      </c>
    </row>
    <row r="13" spans="1:10" ht="53.25" thickBot="1">
      <c r="A13" s="161">
        <v>7</v>
      </c>
      <c r="B13" s="162"/>
      <c r="C13" s="55" t="s">
        <v>852</v>
      </c>
      <c r="D13" s="49">
        <f>480009.6</f>
        <v>480009.6</v>
      </c>
      <c r="E13" s="50">
        <v>242671.52</v>
      </c>
      <c r="F13" s="51">
        <v>40179</v>
      </c>
      <c r="G13" s="52"/>
      <c r="H13" s="53" t="s">
        <v>608</v>
      </c>
      <c r="I13" s="54" t="s">
        <v>177</v>
      </c>
      <c r="J13" s="11" t="s">
        <v>181</v>
      </c>
    </row>
    <row r="14" spans="1:10" ht="53.25" thickBot="1">
      <c r="A14" s="161">
        <v>8</v>
      </c>
      <c r="B14" s="162"/>
      <c r="C14" s="55" t="s">
        <v>853</v>
      </c>
      <c r="D14" s="49">
        <f>480009.6</f>
        <v>480009.6</v>
      </c>
      <c r="E14" s="50">
        <v>272005.74</v>
      </c>
      <c r="F14" s="51">
        <v>40179</v>
      </c>
      <c r="G14" s="52"/>
      <c r="H14" s="53" t="s">
        <v>608</v>
      </c>
      <c r="I14" s="54" t="s">
        <v>177</v>
      </c>
      <c r="J14" s="11" t="s">
        <v>181</v>
      </c>
    </row>
    <row r="15" spans="1:10" ht="53.25" thickBot="1">
      <c r="A15" s="161">
        <v>9</v>
      </c>
      <c r="B15" s="162"/>
      <c r="C15" s="55" t="s">
        <v>831</v>
      </c>
      <c r="D15" s="49">
        <f>517395</f>
        <v>517395</v>
      </c>
      <c r="E15" s="50">
        <v>517395</v>
      </c>
      <c r="F15" s="51">
        <v>40422</v>
      </c>
      <c r="G15" s="52"/>
      <c r="H15" s="53" t="s">
        <v>609</v>
      </c>
      <c r="I15" s="54" t="s">
        <v>177</v>
      </c>
      <c r="J15" s="11" t="s">
        <v>181</v>
      </c>
    </row>
    <row r="16" spans="1:10" ht="53.25" thickBot="1">
      <c r="A16" s="161">
        <v>10</v>
      </c>
      <c r="B16" s="162"/>
      <c r="C16" s="55" t="s">
        <v>832</v>
      </c>
      <c r="D16" s="49">
        <f>517395</f>
        <v>517395</v>
      </c>
      <c r="E16" s="50">
        <v>517395</v>
      </c>
      <c r="F16" s="51">
        <v>40422</v>
      </c>
      <c r="G16" s="52"/>
      <c r="H16" s="53" t="s">
        <v>609</v>
      </c>
      <c r="I16" s="54" t="s">
        <v>177</v>
      </c>
      <c r="J16" s="11" t="s">
        <v>181</v>
      </c>
    </row>
    <row r="17" spans="1:10" ht="52.5">
      <c r="A17" s="169">
        <v>11</v>
      </c>
      <c r="B17" s="170"/>
      <c r="C17" s="56" t="s">
        <v>883</v>
      </c>
      <c r="D17" s="57">
        <v>59510.85</v>
      </c>
      <c r="E17" s="58">
        <v>59510.85</v>
      </c>
      <c r="F17" s="59">
        <v>40787</v>
      </c>
      <c r="G17" s="58"/>
      <c r="H17" s="60" t="s">
        <v>17</v>
      </c>
      <c r="I17" s="61" t="s">
        <v>177</v>
      </c>
      <c r="J17" s="28" t="s">
        <v>181</v>
      </c>
    </row>
    <row r="18" spans="1:10" ht="53.25" thickBot="1">
      <c r="A18" s="171">
        <v>12</v>
      </c>
      <c r="B18" s="172"/>
      <c r="C18" s="48" t="s">
        <v>884</v>
      </c>
      <c r="D18" s="55">
        <v>90400</v>
      </c>
      <c r="E18" s="62">
        <v>48213.12</v>
      </c>
      <c r="F18" s="63">
        <v>40787</v>
      </c>
      <c r="G18" s="64"/>
      <c r="H18" s="65" t="s">
        <v>17</v>
      </c>
      <c r="I18" s="66" t="s">
        <v>177</v>
      </c>
      <c r="J18" s="27" t="s">
        <v>181</v>
      </c>
    </row>
    <row r="19" spans="1:10" ht="53.25" thickBot="1">
      <c r="A19" s="171">
        <v>13</v>
      </c>
      <c r="B19" s="172"/>
      <c r="C19" s="48" t="s">
        <v>885</v>
      </c>
      <c r="D19" s="55">
        <v>53026.27</v>
      </c>
      <c r="E19" s="67">
        <v>53026.27</v>
      </c>
      <c r="F19" s="67">
        <v>2010</v>
      </c>
      <c r="G19" s="58"/>
      <c r="H19" s="68" t="s">
        <v>17</v>
      </c>
      <c r="I19" s="61" t="s">
        <v>177</v>
      </c>
      <c r="J19" s="26" t="s">
        <v>181</v>
      </c>
    </row>
    <row r="20" spans="1:10" ht="53.25" thickBot="1">
      <c r="A20" s="173">
        <v>14</v>
      </c>
      <c r="B20" s="174"/>
      <c r="C20" s="48" t="s">
        <v>886</v>
      </c>
      <c r="D20" s="55">
        <v>59954.62</v>
      </c>
      <c r="E20" s="67">
        <v>59954.62</v>
      </c>
      <c r="F20" s="67">
        <v>2010</v>
      </c>
      <c r="G20" s="58"/>
      <c r="H20" s="68" t="s">
        <v>17</v>
      </c>
      <c r="I20" s="61" t="s">
        <v>177</v>
      </c>
      <c r="J20" s="26" t="s">
        <v>181</v>
      </c>
    </row>
    <row r="21" spans="1:10" ht="53.25" thickBot="1">
      <c r="A21" s="175">
        <v>15</v>
      </c>
      <c r="B21" s="176"/>
      <c r="C21" s="48" t="s">
        <v>833</v>
      </c>
      <c r="D21" s="55">
        <v>70782</v>
      </c>
      <c r="E21" s="67">
        <v>70782</v>
      </c>
      <c r="F21" s="69">
        <v>40483</v>
      </c>
      <c r="G21" s="58"/>
      <c r="H21" s="68" t="s">
        <v>18</v>
      </c>
      <c r="I21" s="61" t="s">
        <v>177</v>
      </c>
      <c r="J21" s="26" t="s">
        <v>181</v>
      </c>
    </row>
    <row r="22" spans="1:10" ht="53.25" thickBot="1">
      <c r="A22" s="175">
        <v>16</v>
      </c>
      <c r="B22" s="176"/>
      <c r="C22" s="48" t="s">
        <v>887</v>
      </c>
      <c r="D22" s="55">
        <v>200000</v>
      </c>
      <c r="E22" s="67">
        <v>200000</v>
      </c>
      <c r="F22" s="69">
        <v>39448</v>
      </c>
      <c r="G22" s="58"/>
      <c r="H22" s="68" t="s">
        <v>17</v>
      </c>
      <c r="I22" s="61" t="s">
        <v>177</v>
      </c>
      <c r="J22" s="26" t="s">
        <v>181</v>
      </c>
    </row>
    <row r="23" spans="1:10" ht="53.25" thickBot="1">
      <c r="A23" s="175">
        <v>17</v>
      </c>
      <c r="B23" s="176"/>
      <c r="C23" s="48" t="s">
        <v>888</v>
      </c>
      <c r="D23" s="55">
        <v>276000</v>
      </c>
      <c r="E23" s="67">
        <v>147199.38</v>
      </c>
      <c r="F23" s="69">
        <v>40179</v>
      </c>
      <c r="G23" s="58"/>
      <c r="H23" s="68" t="s">
        <v>17</v>
      </c>
      <c r="I23" s="61" t="s">
        <v>177</v>
      </c>
      <c r="J23" s="26" t="s">
        <v>181</v>
      </c>
    </row>
    <row r="24" spans="1:10" ht="53.25" thickBot="1">
      <c r="A24" s="175">
        <v>18</v>
      </c>
      <c r="B24" s="176"/>
      <c r="C24" s="48" t="s">
        <v>889</v>
      </c>
      <c r="D24" s="55">
        <v>480009.6</v>
      </c>
      <c r="E24" s="67">
        <v>242671.52</v>
      </c>
      <c r="F24" s="69">
        <v>40179</v>
      </c>
      <c r="G24" s="58"/>
      <c r="H24" s="68" t="s">
        <v>17</v>
      </c>
      <c r="I24" s="61" t="s">
        <v>177</v>
      </c>
      <c r="J24" s="26" t="s">
        <v>181</v>
      </c>
    </row>
    <row r="25" spans="1:10" ht="53.25" thickBot="1">
      <c r="A25" s="177">
        <v>19</v>
      </c>
      <c r="B25" s="178"/>
      <c r="C25" s="48" t="s">
        <v>889</v>
      </c>
      <c r="D25" s="55">
        <v>480009.6</v>
      </c>
      <c r="E25" s="67">
        <v>256004.4</v>
      </c>
      <c r="F25" s="69">
        <v>40179</v>
      </c>
      <c r="G25" s="58"/>
      <c r="H25" s="68" t="s">
        <v>17</v>
      </c>
      <c r="I25" s="61" t="s">
        <v>177</v>
      </c>
      <c r="J25" s="26" t="s">
        <v>181</v>
      </c>
    </row>
    <row r="26" spans="1:10" ht="53.25" thickBot="1">
      <c r="A26" s="179"/>
      <c r="B26" s="180"/>
      <c r="C26" s="55" t="s">
        <v>890</v>
      </c>
      <c r="D26" s="55">
        <v>480009.6</v>
      </c>
      <c r="E26" s="67">
        <v>272005.74</v>
      </c>
      <c r="F26" s="69">
        <v>40179</v>
      </c>
      <c r="G26" s="58"/>
      <c r="H26" s="68" t="s">
        <v>17</v>
      </c>
      <c r="I26" s="61" t="s">
        <v>177</v>
      </c>
      <c r="J26" s="26" t="s">
        <v>181</v>
      </c>
    </row>
    <row r="27" spans="1:10" ht="53.25" thickBot="1">
      <c r="A27" s="179"/>
      <c r="B27" s="180"/>
      <c r="C27" s="72" t="s">
        <v>891</v>
      </c>
      <c r="D27" s="55">
        <v>517395</v>
      </c>
      <c r="E27" s="67">
        <v>517395</v>
      </c>
      <c r="F27" s="69">
        <v>40179</v>
      </c>
      <c r="G27" s="58"/>
      <c r="H27" s="68" t="s">
        <v>17</v>
      </c>
      <c r="I27" s="61" t="s">
        <v>177</v>
      </c>
      <c r="J27" s="26" t="s">
        <v>181</v>
      </c>
    </row>
    <row r="28" spans="1:10" ht="53.25" thickBot="1">
      <c r="A28" s="179">
        <v>22</v>
      </c>
      <c r="B28" s="180"/>
      <c r="C28" s="55" t="s">
        <v>891</v>
      </c>
      <c r="D28" s="55">
        <v>517395</v>
      </c>
      <c r="E28" s="67">
        <v>517395</v>
      </c>
      <c r="F28" s="69">
        <v>40179</v>
      </c>
      <c r="G28" s="58"/>
      <c r="H28" s="68" t="s">
        <v>17</v>
      </c>
      <c r="I28" s="61" t="s">
        <v>177</v>
      </c>
      <c r="J28" s="26" t="s">
        <v>181</v>
      </c>
    </row>
    <row r="29" spans="1:10" ht="53.25" thickBot="1">
      <c r="A29" s="179"/>
      <c r="B29" s="180"/>
      <c r="C29" s="55" t="s">
        <v>892</v>
      </c>
      <c r="D29" s="55">
        <v>73500</v>
      </c>
      <c r="E29" s="67">
        <v>59208.13</v>
      </c>
      <c r="F29" s="69">
        <v>40543</v>
      </c>
      <c r="G29" s="58"/>
      <c r="H29" s="68" t="s">
        <v>18</v>
      </c>
      <c r="I29" s="61" t="s">
        <v>177</v>
      </c>
      <c r="J29" s="26" t="s">
        <v>181</v>
      </c>
    </row>
    <row r="30" spans="1:10" ht="53.25" thickBot="1">
      <c r="A30" s="179">
        <v>24</v>
      </c>
      <c r="B30" s="180"/>
      <c r="C30" s="55" t="s">
        <v>893</v>
      </c>
      <c r="D30" s="55">
        <v>146364.03</v>
      </c>
      <c r="E30" s="67">
        <v>13184.42</v>
      </c>
      <c r="F30" s="69">
        <v>40907</v>
      </c>
      <c r="G30" s="58"/>
      <c r="H30" s="68" t="s">
        <v>17</v>
      </c>
      <c r="I30" s="61" t="s">
        <v>177</v>
      </c>
      <c r="J30" s="26" t="s">
        <v>181</v>
      </c>
    </row>
    <row r="31" spans="1:10" ht="53.25" thickBot="1">
      <c r="A31" s="179">
        <v>25</v>
      </c>
      <c r="B31" s="180"/>
      <c r="C31" s="55" t="s">
        <v>893</v>
      </c>
      <c r="D31" s="73">
        <v>146364.04</v>
      </c>
      <c r="E31" s="67">
        <v>13184.42</v>
      </c>
      <c r="F31" s="69">
        <v>40907</v>
      </c>
      <c r="G31" s="58"/>
      <c r="H31" s="68" t="s">
        <v>17</v>
      </c>
      <c r="I31" s="61" t="s">
        <v>177</v>
      </c>
      <c r="J31" s="26" t="s">
        <v>181</v>
      </c>
    </row>
    <row r="32" spans="1:10" ht="53.25" thickBot="1">
      <c r="A32" s="179">
        <v>26</v>
      </c>
      <c r="B32" s="180"/>
      <c r="C32" s="74" t="s">
        <v>894</v>
      </c>
      <c r="D32" s="75">
        <v>31538.4</v>
      </c>
      <c r="E32" s="67">
        <v>30538.4</v>
      </c>
      <c r="F32" s="69">
        <v>38789</v>
      </c>
      <c r="G32" s="58"/>
      <c r="H32" s="68" t="s">
        <v>18</v>
      </c>
      <c r="I32" s="61" t="s">
        <v>177</v>
      </c>
      <c r="J32" s="26" t="s">
        <v>181</v>
      </c>
    </row>
    <row r="33" spans="1:10" ht="53.25" thickBot="1">
      <c r="A33" s="179">
        <v>27</v>
      </c>
      <c r="B33" s="180"/>
      <c r="C33" s="55" t="s">
        <v>894</v>
      </c>
      <c r="D33" s="55">
        <v>17118.03</v>
      </c>
      <c r="E33" s="67">
        <v>17118.03</v>
      </c>
      <c r="F33" s="69">
        <v>38717</v>
      </c>
      <c r="G33" s="58"/>
      <c r="H33" s="68" t="s">
        <v>18</v>
      </c>
      <c r="I33" s="61" t="s">
        <v>177</v>
      </c>
      <c r="J33" s="26" t="s">
        <v>181</v>
      </c>
    </row>
    <row r="34" spans="1:10" ht="53.25" thickBot="1">
      <c r="A34" s="179">
        <v>28</v>
      </c>
      <c r="B34" s="180"/>
      <c r="C34" s="55" t="s">
        <v>894</v>
      </c>
      <c r="D34" s="55">
        <v>37335.06</v>
      </c>
      <c r="E34" s="67">
        <v>37335.06</v>
      </c>
      <c r="F34" s="69">
        <v>38813</v>
      </c>
      <c r="G34" s="58"/>
      <c r="H34" s="68" t="s">
        <v>18</v>
      </c>
      <c r="I34" s="61" t="s">
        <v>177</v>
      </c>
      <c r="J34" s="26" t="s">
        <v>181</v>
      </c>
    </row>
    <row r="35" spans="1:10" ht="53.25" thickBot="1">
      <c r="A35" s="179">
        <v>29</v>
      </c>
      <c r="B35" s="180"/>
      <c r="C35" s="55" t="s">
        <v>894</v>
      </c>
      <c r="D35" s="55">
        <v>28077.87</v>
      </c>
      <c r="E35" s="67">
        <v>28077.87</v>
      </c>
      <c r="F35" s="69">
        <v>38645</v>
      </c>
      <c r="G35" s="58"/>
      <c r="H35" s="68" t="s">
        <v>18</v>
      </c>
      <c r="I35" s="61" t="s">
        <v>177</v>
      </c>
      <c r="J35" s="26" t="s">
        <v>181</v>
      </c>
    </row>
    <row r="36" spans="1:10" ht="53.25" thickBot="1">
      <c r="A36" s="179">
        <v>30</v>
      </c>
      <c r="B36" s="180"/>
      <c r="C36" s="55" t="s">
        <v>894</v>
      </c>
      <c r="D36" s="55">
        <v>37490</v>
      </c>
      <c r="E36" s="67">
        <v>33115.99</v>
      </c>
      <c r="F36" s="69">
        <v>39291</v>
      </c>
      <c r="G36" s="58"/>
      <c r="H36" s="68" t="s">
        <v>18</v>
      </c>
      <c r="I36" s="61" t="s">
        <v>177</v>
      </c>
      <c r="J36" s="26" t="s">
        <v>181</v>
      </c>
    </row>
    <row r="37" spans="1:10" ht="53.25" thickBot="1">
      <c r="A37" s="179">
        <v>31</v>
      </c>
      <c r="B37" s="180"/>
      <c r="C37" s="55" t="s">
        <v>894</v>
      </c>
      <c r="D37" s="55">
        <v>27630</v>
      </c>
      <c r="E37" s="67">
        <v>27016</v>
      </c>
      <c r="F37" s="69">
        <v>39199</v>
      </c>
      <c r="G37" s="58"/>
      <c r="H37" s="68" t="s">
        <v>18</v>
      </c>
      <c r="I37" s="61" t="s">
        <v>177</v>
      </c>
      <c r="J37" s="26" t="s">
        <v>181</v>
      </c>
    </row>
    <row r="38" spans="1:10" ht="53.25" thickBot="1">
      <c r="A38" s="179">
        <v>32</v>
      </c>
      <c r="B38" s="180"/>
      <c r="C38" s="55" t="s">
        <v>894</v>
      </c>
      <c r="D38" s="55">
        <v>28150</v>
      </c>
      <c r="E38" s="67">
        <v>28150</v>
      </c>
      <c r="F38" s="69">
        <v>39444</v>
      </c>
      <c r="G38" s="58"/>
      <c r="H38" s="68" t="s">
        <v>18</v>
      </c>
      <c r="I38" s="61" t="s">
        <v>177</v>
      </c>
      <c r="J38" s="26" t="s">
        <v>181</v>
      </c>
    </row>
    <row r="39" spans="1:10" ht="53.25" thickBot="1">
      <c r="A39" s="179">
        <v>33</v>
      </c>
      <c r="B39" s="180"/>
      <c r="C39" s="55" t="s">
        <v>834</v>
      </c>
      <c r="D39" s="55">
        <v>20900</v>
      </c>
      <c r="E39" s="67">
        <v>20900</v>
      </c>
      <c r="F39" s="69">
        <v>41632</v>
      </c>
      <c r="G39" s="58"/>
      <c r="H39" s="68" t="s">
        <v>18</v>
      </c>
      <c r="I39" s="61" t="s">
        <v>177</v>
      </c>
      <c r="J39" s="26" t="s">
        <v>181</v>
      </c>
    </row>
    <row r="40" spans="1:10" ht="53.25" thickBot="1">
      <c r="A40" s="179">
        <v>34</v>
      </c>
      <c r="B40" s="180"/>
      <c r="C40" s="55" t="s">
        <v>834</v>
      </c>
      <c r="D40" s="55">
        <v>33080</v>
      </c>
      <c r="E40" s="67">
        <v>33080</v>
      </c>
      <c r="F40" s="69">
        <v>42213</v>
      </c>
      <c r="G40" s="58"/>
      <c r="H40" s="68" t="s">
        <v>18</v>
      </c>
      <c r="I40" s="61" t="s">
        <v>177</v>
      </c>
      <c r="J40" s="26" t="s">
        <v>181</v>
      </c>
    </row>
    <row r="41" spans="1:10" ht="53.25" thickBot="1">
      <c r="A41" s="179">
        <v>35</v>
      </c>
      <c r="B41" s="180"/>
      <c r="C41" s="55" t="s">
        <v>895</v>
      </c>
      <c r="D41" s="55">
        <v>17893.16</v>
      </c>
      <c r="E41" s="67">
        <v>17893.16</v>
      </c>
      <c r="F41" s="69">
        <v>38777</v>
      </c>
      <c r="G41" s="58"/>
      <c r="H41" s="68" t="s">
        <v>18</v>
      </c>
      <c r="I41" s="61" t="s">
        <v>177</v>
      </c>
      <c r="J41" s="26" t="s">
        <v>181</v>
      </c>
    </row>
    <row r="42" spans="1:10" ht="53.25" thickBot="1">
      <c r="A42" s="179">
        <v>36</v>
      </c>
      <c r="B42" s="180"/>
      <c r="C42" s="55" t="s">
        <v>896</v>
      </c>
      <c r="D42" s="55">
        <v>23700</v>
      </c>
      <c r="E42" s="67">
        <v>23700</v>
      </c>
      <c r="F42" s="69">
        <v>40351</v>
      </c>
      <c r="G42" s="58"/>
      <c r="H42" s="68" t="s">
        <v>18</v>
      </c>
      <c r="I42" s="61" t="s">
        <v>177</v>
      </c>
      <c r="J42" s="26" t="s">
        <v>181</v>
      </c>
    </row>
    <row r="43" spans="1:10" ht="53.25" thickBot="1">
      <c r="A43" s="179">
        <v>37</v>
      </c>
      <c r="B43" s="181"/>
      <c r="C43" s="55" t="s">
        <v>835</v>
      </c>
      <c r="D43" s="55">
        <v>22589</v>
      </c>
      <c r="E43" s="67">
        <v>22589</v>
      </c>
      <c r="F43" s="69">
        <v>42734</v>
      </c>
      <c r="G43" s="58"/>
      <c r="H43" s="68" t="s">
        <v>18</v>
      </c>
      <c r="I43" s="61" t="s">
        <v>177</v>
      </c>
      <c r="J43" s="26" t="s">
        <v>181</v>
      </c>
    </row>
    <row r="44" spans="1:10" ht="53.25" thickBot="1">
      <c r="A44" s="179">
        <v>38</v>
      </c>
      <c r="B44" s="180"/>
      <c r="C44" s="55" t="s">
        <v>897</v>
      </c>
      <c r="D44" s="55">
        <v>23520.05</v>
      </c>
      <c r="E44" s="67">
        <v>23520.05</v>
      </c>
      <c r="F44" s="69">
        <v>40200</v>
      </c>
      <c r="G44" s="58"/>
      <c r="H44" s="68" t="s">
        <v>18</v>
      </c>
      <c r="I44" s="61" t="s">
        <v>177</v>
      </c>
      <c r="J44" s="26" t="s">
        <v>181</v>
      </c>
    </row>
    <row r="45" spans="1:10" ht="53.25" thickBot="1">
      <c r="A45" s="179">
        <v>39</v>
      </c>
      <c r="B45" s="180"/>
      <c r="C45" s="55" t="s">
        <v>898</v>
      </c>
      <c r="D45" s="55"/>
      <c r="E45" s="67">
        <v>8833.65</v>
      </c>
      <c r="F45" s="69">
        <v>37733</v>
      </c>
      <c r="G45" s="58"/>
      <c r="H45" s="68" t="s">
        <v>18</v>
      </c>
      <c r="I45" s="61" t="s">
        <v>177</v>
      </c>
      <c r="J45" s="26" t="s">
        <v>181</v>
      </c>
    </row>
    <row r="46" spans="1:10" ht="53.25" thickBot="1">
      <c r="A46" s="179">
        <v>40</v>
      </c>
      <c r="B46" s="180"/>
      <c r="C46" s="55" t="s">
        <v>899</v>
      </c>
      <c r="D46" s="55">
        <v>16000</v>
      </c>
      <c r="E46" s="67">
        <v>16000</v>
      </c>
      <c r="F46" s="69">
        <v>40581</v>
      </c>
      <c r="G46" s="58"/>
      <c r="H46" s="68" t="s">
        <v>18</v>
      </c>
      <c r="I46" s="61" t="s">
        <v>177</v>
      </c>
      <c r="J46" s="26" t="s">
        <v>181</v>
      </c>
    </row>
    <row r="47" spans="1:10" ht="53.25" thickBot="1">
      <c r="A47" s="179">
        <v>41</v>
      </c>
      <c r="B47" s="180"/>
      <c r="C47" s="55" t="s">
        <v>900</v>
      </c>
      <c r="D47" s="55">
        <v>8150</v>
      </c>
      <c r="E47" s="67">
        <v>8150</v>
      </c>
      <c r="F47" s="69">
        <v>38717</v>
      </c>
      <c r="G47" s="58"/>
      <c r="H47" s="68" t="s">
        <v>18</v>
      </c>
      <c r="I47" s="61" t="s">
        <v>177</v>
      </c>
      <c r="J47" s="26" t="s">
        <v>181</v>
      </c>
    </row>
    <row r="48" spans="1:10" ht="53.25" thickBot="1">
      <c r="A48" s="179">
        <v>42</v>
      </c>
      <c r="B48" s="180"/>
      <c r="C48" s="55" t="s">
        <v>836</v>
      </c>
      <c r="D48" s="55">
        <v>9790</v>
      </c>
      <c r="E48" s="67">
        <v>9790</v>
      </c>
      <c r="F48" s="69">
        <v>42349</v>
      </c>
      <c r="G48" s="58"/>
      <c r="H48" s="68" t="s">
        <v>18</v>
      </c>
      <c r="I48" s="61" t="s">
        <v>177</v>
      </c>
      <c r="J48" s="26" t="s">
        <v>181</v>
      </c>
    </row>
    <row r="49" spans="1:10" ht="53.25" thickBot="1">
      <c r="A49" s="179">
        <v>43</v>
      </c>
      <c r="B49" s="181"/>
      <c r="C49" s="55" t="s">
        <v>837</v>
      </c>
      <c r="D49" s="55">
        <v>15190</v>
      </c>
      <c r="E49" s="67">
        <v>15190</v>
      </c>
      <c r="F49" s="69">
        <v>42734</v>
      </c>
      <c r="G49" s="58"/>
      <c r="H49" s="68" t="s">
        <v>18</v>
      </c>
      <c r="I49" s="61" t="s">
        <v>177</v>
      </c>
      <c r="J49" s="26" t="s">
        <v>181</v>
      </c>
    </row>
    <row r="50" spans="1:10" ht="53.25" thickBot="1">
      <c r="A50" s="179">
        <v>44</v>
      </c>
      <c r="B50" s="181"/>
      <c r="C50" s="55" t="s">
        <v>901</v>
      </c>
      <c r="D50" s="55">
        <v>13329</v>
      </c>
      <c r="E50" s="67">
        <v>13329</v>
      </c>
      <c r="F50" s="69">
        <v>42697</v>
      </c>
      <c r="G50" s="58"/>
      <c r="H50" s="68" t="s">
        <v>18</v>
      </c>
      <c r="I50" s="61" t="s">
        <v>177</v>
      </c>
      <c r="J50" s="26" t="s">
        <v>181</v>
      </c>
    </row>
    <row r="51" spans="1:10" ht="53.25" thickBot="1">
      <c r="A51" s="179">
        <v>45</v>
      </c>
      <c r="B51" s="180"/>
      <c r="C51" s="55" t="s">
        <v>838</v>
      </c>
      <c r="D51" s="55">
        <v>14690</v>
      </c>
      <c r="E51" s="67">
        <v>14690</v>
      </c>
      <c r="F51" s="69">
        <v>41351</v>
      </c>
      <c r="G51" s="58"/>
      <c r="H51" s="68" t="s">
        <v>18</v>
      </c>
      <c r="I51" s="61" t="s">
        <v>177</v>
      </c>
      <c r="J51" s="26" t="s">
        <v>181</v>
      </c>
    </row>
    <row r="52" spans="1:10" ht="53.25" thickBot="1">
      <c r="A52" s="179">
        <v>46</v>
      </c>
      <c r="B52" s="180"/>
      <c r="C52" s="55" t="s">
        <v>902</v>
      </c>
      <c r="D52" s="55">
        <v>5100</v>
      </c>
      <c r="E52" s="67">
        <v>5100</v>
      </c>
      <c r="F52" s="69">
        <v>40471</v>
      </c>
      <c r="G52" s="58"/>
      <c r="H52" s="68" t="s">
        <v>18</v>
      </c>
      <c r="I52" s="61" t="s">
        <v>177</v>
      </c>
      <c r="J52" s="26" t="s">
        <v>181</v>
      </c>
    </row>
    <row r="53" spans="1:10" ht="53.25" thickBot="1">
      <c r="A53" s="179">
        <v>47</v>
      </c>
      <c r="B53" s="180"/>
      <c r="C53" s="55" t="s">
        <v>903</v>
      </c>
      <c r="D53" s="55">
        <v>23160</v>
      </c>
      <c r="E53" s="67">
        <v>23160</v>
      </c>
      <c r="F53" s="69">
        <v>36819</v>
      </c>
      <c r="G53" s="58"/>
      <c r="H53" s="68" t="s">
        <v>18</v>
      </c>
      <c r="I53" s="61" t="s">
        <v>177</v>
      </c>
      <c r="J53" s="26" t="s">
        <v>181</v>
      </c>
    </row>
    <row r="54" spans="1:10" ht="53.25" thickBot="1">
      <c r="A54" s="179">
        <v>48</v>
      </c>
      <c r="B54" s="180"/>
      <c r="C54" s="55" t="s">
        <v>904</v>
      </c>
      <c r="D54" s="55">
        <v>22765</v>
      </c>
      <c r="E54" s="67">
        <v>22765</v>
      </c>
      <c r="F54" s="69">
        <v>40464</v>
      </c>
      <c r="G54" s="58"/>
      <c r="H54" s="68" t="s">
        <v>18</v>
      </c>
      <c r="I54" s="61" t="s">
        <v>177</v>
      </c>
      <c r="J54" s="26" t="s">
        <v>181</v>
      </c>
    </row>
    <row r="55" spans="1:10" ht="53.25" thickBot="1">
      <c r="A55" s="179">
        <v>49</v>
      </c>
      <c r="B55" s="180"/>
      <c r="C55" s="55" t="s">
        <v>905</v>
      </c>
      <c r="D55" s="55">
        <v>47000</v>
      </c>
      <c r="E55" s="67">
        <v>47000</v>
      </c>
      <c r="F55" s="69">
        <v>40480</v>
      </c>
      <c r="G55" s="58"/>
      <c r="H55" s="68" t="s">
        <v>18</v>
      </c>
      <c r="I55" s="61" t="s">
        <v>177</v>
      </c>
      <c r="J55" s="26" t="s">
        <v>181</v>
      </c>
    </row>
    <row r="56" spans="1:10" ht="53.25" thickBot="1">
      <c r="A56" s="179">
        <v>50</v>
      </c>
      <c r="B56" s="180"/>
      <c r="C56" s="55" t="s">
        <v>906</v>
      </c>
      <c r="D56" s="55">
        <v>14000</v>
      </c>
      <c r="E56" s="67">
        <v>14000</v>
      </c>
      <c r="F56" s="69">
        <v>40179</v>
      </c>
      <c r="G56" s="58"/>
      <c r="H56" s="68" t="s">
        <v>18</v>
      </c>
      <c r="I56" s="61" t="s">
        <v>177</v>
      </c>
      <c r="J56" s="26" t="s">
        <v>181</v>
      </c>
    </row>
    <row r="57" spans="1:10" ht="53.25" thickBot="1">
      <c r="A57" s="179">
        <v>51</v>
      </c>
      <c r="B57" s="180"/>
      <c r="C57" s="55" t="s">
        <v>907</v>
      </c>
      <c r="D57" s="55">
        <v>36700</v>
      </c>
      <c r="E57" s="67">
        <v>36700</v>
      </c>
      <c r="F57" s="69">
        <v>40179</v>
      </c>
      <c r="G57" s="58"/>
      <c r="H57" s="68" t="s">
        <v>18</v>
      </c>
      <c r="I57" s="61" t="s">
        <v>177</v>
      </c>
      <c r="J57" s="26" t="s">
        <v>181</v>
      </c>
    </row>
    <row r="58" spans="1:10" ht="53.25" thickBot="1">
      <c r="A58" s="179">
        <v>52</v>
      </c>
      <c r="B58" s="180"/>
      <c r="C58" s="55" t="s">
        <v>908</v>
      </c>
      <c r="D58" s="55">
        <v>30640.68</v>
      </c>
      <c r="E58" s="67">
        <v>30640.68</v>
      </c>
      <c r="F58" s="69">
        <v>36404</v>
      </c>
      <c r="G58" s="58"/>
      <c r="H58" s="68" t="s">
        <v>18</v>
      </c>
      <c r="I58" s="61" t="s">
        <v>177</v>
      </c>
      <c r="J58" s="26" t="s">
        <v>181</v>
      </c>
    </row>
    <row r="59" spans="1:10" ht="53.25" thickBot="1">
      <c r="A59" s="179">
        <v>43</v>
      </c>
      <c r="B59" s="180"/>
      <c r="C59" s="55" t="s">
        <v>909</v>
      </c>
      <c r="D59" s="55">
        <v>39067.8</v>
      </c>
      <c r="E59" s="67">
        <v>16278</v>
      </c>
      <c r="F59" s="69">
        <v>40431</v>
      </c>
      <c r="G59" s="58"/>
      <c r="H59" s="68" t="s">
        <v>18</v>
      </c>
      <c r="I59" s="61" t="s">
        <v>177</v>
      </c>
      <c r="J59" s="26" t="s">
        <v>181</v>
      </c>
    </row>
    <row r="60" spans="1:10" ht="53.25" thickBot="1">
      <c r="A60" s="179">
        <v>54</v>
      </c>
      <c r="B60" s="180"/>
      <c r="C60" s="55" t="s">
        <v>909</v>
      </c>
      <c r="D60" s="55">
        <v>39067.8</v>
      </c>
      <c r="E60" s="67">
        <v>16278</v>
      </c>
      <c r="F60" s="67">
        <v>2010</v>
      </c>
      <c r="G60" s="58"/>
      <c r="H60" s="68" t="s">
        <v>18</v>
      </c>
      <c r="I60" s="61" t="s">
        <v>177</v>
      </c>
      <c r="J60" s="26" t="s">
        <v>181</v>
      </c>
    </row>
    <row r="61" spans="1:10" ht="53.25" thickBot="1">
      <c r="A61" s="179">
        <v>55</v>
      </c>
      <c r="B61" s="180"/>
      <c r="C61" s="55" t="s">
        <v>910</v>
      </c>
      <c r="D61" s="55">
        <v>19932.2</v>
      </c>
      <c r="E61" s="67">
        <v>19932.2</v>
      </c>
      <c r="F61" s="67">
        <v>2010</v>
      </c>
      <c r="G61" s="58"/>
      <c r="H61" s="68" t="s">
        <v>18</v>
      </c>
      <c r="I61" s="61" t="s">
        <v>177</v>
      </c>
      <c r="J61" s="26" t="s">
        <v>181</v>
      </c>
    </row>
    <row r="62" spans="1:10" ht="53.25" thickBot="1">
      <c r="A62" s="179">
        <v>56</v>
      </c>
      <c r="B62" s="180"/>
      <c r="C62" s="55" t="s">
        <v>910</v>
      </c>
      <c r="D62" s="55">
        <v>19932.2</v>
      </c>
      <c r="E62" s="67">
        <v>19932.2</v>
      </c>
      <c r="F62" s="69">
        <v>40431</v>
      </c>
      <c r="G62" s="58"/>
      <c r="H62" s="68" t="s">
        <v>18</v>
      </c>
      <c r="I62" s="61" t="s">
        <v>177</v>
      </c>
      <c r="J62" s="26" t="s">
        <v>181</v>
      </c>
    </row>
    <row r="63" spans="1:10" ht="53.25" thickBot="1">
      <c r="A63" s="70">
        <v>57</v>
      </c>
      <c r="B63" s="71"/>
      <c r="C63" s="55" t="s">
        <v>839</v>
      </c>
      <c r="D63" s="55">
        <v>51000</v>
      </c>
      <c r="E63" s="67">
        <v>21250</v>
      </c>
      <c r="F63" s="69" t="s">
        <v>840</v>
      </c>
      <c r="G63" s="58"/>
      <c r="H63" s="68" t="s">
        <v>18</v>
      </c>
      <c r="I63" s="61" t="s">
        <v>177</v>
      </c>
      <c r="J63" s="26" t="s">
        <v>181</v>
      </c>
    </row>
    <row r="64" spans="1:10" ht="53.25" thickBot="1">
      <c r="A64" s="179">
        <v>58</v>
      </c>
      <c r="B64" s="180"/>
      <c r="C64" s="55" t="s">
        <v>911</v>
      </c>
      <c r="D64" s="55">
        <v>22765</v>
      </c>
      <c r="E64" s="67">
        <v>20596.76</v>
      </c>
      <c r="F64" s="69">
        <v>40464</v>
      </c>
      <c r="G64" s="58"/>
      <c r="H64" s="68" t="s">
        <v>18</v>
      </c>
      <c r="I64" s="61" t="s">
        <v>177</v>
      </c>
      <c r="J64" s="26" t="s">
        <v>181</v>
      </c>
    </row>
    <row r="65" spans="1:10" ht="53.25" thickBot="1">
      <c r="A65" s="179">
        <v>59</v>
      </c>
      <c r="B65" s="180"/>
      <c r="C65" s="55" t="s">
        <v>0</v>
      </c>
      <c r="D65" s="55">
        <v>28130</v>
      </c>
      <c r="E65" s="67">
        <v>28130</v>
      </c>
      <c r="F65" s="69">
        <v>40366</v>
      </c>
      <c r="G65" s="58"/>
      <c r="H65" s="68" t="s">
        <v>18</v>
      </c>
      <c r="I65" s="61" t="s">
        <v>177</v>
      </c>
      <c r="J65" s="26" t="s">
        <v>181</v>
      </c>
    </row>
    <row r="66" spans="1:10" ht="53.25" thickBot="1">
      <c r="A66" s="179">
        <v>60</v>
      </c>
      <c r="B66" s="181"/>
      <c r="C66" s="55" t="s">
        <v>841</v>
      </c>
      <c r="D66" s="55">
        <v>28498</v>
      </c>
      <c r="E66" s="67">
        <v>28498</v>
      </c>
      <c r="F66" s="69">
        <v>42697</v>
      </c>
      <c r="G66" s="58"/>
      <c r="H66" s="68" t="s">
        <v>18</v>
      </c>
      <c r="I66" s="61" t="s">
        <v>177</v>
      </c>
      <c r="J66" s="26" t="s">
        <v>181</v>
      </c>
    </row>
    <row r="67" spans="1:10" ht="53.25" thickBot="1">
      <c r="A67" s="179">
        <v>61</v>
      </c>
      <c r="B67" s="181"/>
      <c r="C67" s="55" t="s">
        <v>842</v>
      </c>
      <c r="D67" s="55">
        <v>998574.92</v>
      </c>
      <c r="E67" s="76">
        <v>155333.92</v>
      </c>
      <c r="F67" s="69" t="s">
        <v>843</v>
      </c>
      <c r="G67" s="58"/>
      <c r="H67" s="68" t="s">
        <v>844</v>
      </c>
      <c r="I67" s="61" t="s">
        <v>177</v>
      </c>
      <c r="J67" s="26" t="s">
        <v>181</v>
      </c>
    </row>
    <row r="68" spans="1:10" ht="53.25" thickBot="1">
      <c r="A68" s="179">
        <v>62</v>
      </c>
      <c r="B68" s="180"/>
      <c r="C68" s="77" t="s">
        <v>1</v>
      </c>
      <c r="D68" s="78">
        <v>11900</v>
      </c>
      <c r="E68" s="78">
        <v>11900</v>
      </c>
      <c r="F68" s="69">
        <v>40399</v>
      </c>
      <c r="G68" s="58"/>
      <c r="H68" s="68" t="s">
        <v>18</v>
      </c>
      <c r="I68" s="61" t="s">
        <v>177</v>
      </c>
      <c r="J68" s="26" t="s">
        <v>181</v>
      </c>
    </row>
    <row r="69" spans="1:10" ht="53.25" thickBot="1">
      <c r="A69" s="179">
        <v>63</v>
      </c>
      <c r="B69" s="180"/>
      <c r="C69" s="55" t="s">
        <v>2</v>
      </c>
      <c r="D69" s="55">
        <v>8500</v>
      </c>
      <c r="E69" s="55">
        <v>8500</v>
      </c>
      <c r="F69" s="69">
        <v>40399</v>
      </c>
      <c r="G69" s="58"/>
      <c r="H69" s="68" t="s">
        <v>18</v>
      </c>
      <c r="I69" s="61" t="s">
        <v>177</v>
      </c>
      <c r="J69" s="26" t="s">
        <v>181</v>
      </c>
    </row>
    <row r="70" spans="1:10" ht="53.25" thickBot="1">
      <c r="A70" s="179">
        <v>64</v>
      </c>
      <c r="B70" s="180"/>
      <c r="C70" s="55" t="s">
        <v>3</v>
      </c>
      <c r="D70" s="55">
        <v>7200</v>
      </c>
      <c r="E70" s="55">
        <v>7200</v>
      </c>
      <c r="F70" s="69">
        <v>40399</v>
      </c>
      <c r="G70" s="58"/>
      <c r="H70" s="68" t="s">
        <v>18</v>
      </c>
      <c r="I70" s="61" t="s">
        <v>177</v>
      </c>
      <c r="J70" s="26" t="s">
        <v>181</v>
      </c>
    </row>
    <row r="71" spans="1:10" ht="53.25" thickBot="1">
      <c r="A71" s="179">
        <v>65</v>
      </c>
      <c r="B71" s="180"/>
      <c r="C71" s="55" t="s">
        <v>3</v>
      </c>
      <c r="D71" s="55">
        <v>7200</v>
      </c>
      <c r="E71" s="55">
        <v>7200</v>
      </c>
      <c r="F71" s="69">
        <v>40399</v>
      </c>
      <c r="G71" s="58"/>
      <c r="H71" s="68" t="s">
        <v>18</v>
      </c>
      <c r="I71" s="61" t="s">
        <v>177</v>
      </c>
      <c r="J71" s="26" t="s">
        <v>181</v>
      </c>
    </row>
    <row r="72" spans="1:10" ht="53.25" thickBot="1">
      <c r="A72" s="179">
        <v>66</v>
      </c>
      <c r="B72" s="180"/>
      <c r="C72" s="55" t="s">
        <v>3</v>
      </c>
      <c r="D72" s="55">
        <v>7200</v>
      </c>
      <c r="E72" s="55">
        <v>7200</v>
      </c>
      <c r="F72" s="69">
        <v>40399</v>
      </c>
      <c r="G72" s="58"/>
      <c r="H72" s="68" t="s">
        <v>18</v>
      </c>
      <c r="I72" s="61" t="s">
        <v>177</v>
      </c>
      <c r="J72" s="26" t="s">
        <v>181</v>
      </c>
    </row>
    <row r="73" spans="1:10" ht="53.25" thickBot="1">
      <c r="A73" s="179">
        <v>67</v>
      </c>
      <c r="B73" s="180"/>
      <c r="C73" s="55" t="s">
        <v>3</v>
      </c>
      <c r="D73" s="55">
        <v>7200</v>
      </c>
      <c r="E73" s="55">
        <v>7200</v>
      </c>
      <c r="F73" s="67">
        <v>2010</v>
      </c>
      <c r="G73" s="58"/>
      <c r="H73" s="68" t="s">
        <v>18</v>
      </c>
      <c r="I73" s="61" t="s">
        <v>177</v>
      </c>
      <c r="J73" s="26" t="s">
        <v>181</v>
      </c>
    </row>
    <row r="74" spans="1:10" ht="53.25" thickBot="1">
      <c r="A74" s="179">
        <v>68</v>
      </c>
      <c r="B74" s="180"/>
      <c r="C74" s="55" t="s">
        <v>4</v>
      </c>
      <c r="D74" s="55">
        <v>8500</v>
      </c>
      <c r="E74" s="55">
        <v>8500</v>
      </c>
      <c r="F74" s="69">
        <v>40399</v>
      </c>
      <c r="G74" s="58"/>
      <c r="H74" s="68" t="s">
        <v>18</v>
      </c>
      <c r="I74" s="61" t="s">
        <v>177</v>
      </c>
      <c r="J74" s="26" t="s">
        <v>181</v>
      </c>
    </row>
    <row r="75" spans="1:10" ht="53.25" thickBot="1">
      <c r="A75" s="179">
        <v>69</v>
      </c>
      <c r="B75" s="180"/>
      <c r="C75" s="55" t="s">
        <v>4</v>
      </c>
      <c r="D75" s="55">
        <v>8500</v>
      </c>
      <c r="E75" s="55">
        <v>8500</v>
      </c>
      <c r="F75" s="69">
        <v>40399</v>
      </c>
      <c r="G75" s="58"/>
      <c r="H75" s="68" t="s">
        <v>18</v>
      </c>
      <c r="I75" s="61" t="s">
        <v>177</v>
      </c>
      <c r="J75" s="26" t="s">
        <v>181</v>
      </c>
    </row>
    <row r="76" spans="1:10" ht="53.25" thickBot="1">
      <c r="A76" s="179">
        <v>70</v>
      </c>
      <c r="B76" s="180"/>
      <c r="C76" s="55" t="s">
        <v>4</v>
      </c>
      <c r="D76" s="55">
        <v>8500</v>
      </c>
      <c r="E76" s="55">
        <v>8500</v>
      </c>
      <c r="F76" s="69">
        <v>40399</v>
      </c>
      <c r="G76" s="58"/>
      <c r="H76" s="68" t="s">
        <v>18</v>
      </c>
      <c r="I76" s="61" t="s">
        <v>177</v>
      </c>
      <c r="J76" s="26" t="s">
        <v>181</v>
      </c>
    </row>
    <row r="77" spans="1:10" ht="53.25" thickBot="1">
      <c r="A77" s="179">
        <v>71</v>
      </c>
      <c r="B77" s="180"/>
      <c r="C77" s="55" t="s">
        <v>4</v>
      </c>
      <c r="D77" s="55">
        <v>8500</v>
      </c>
      <c r="E77" s="55">
        <v>8500</v>
      </c>
      <c r="F77" s="69">
        <v>40399</v>
      </c>
      <c r="G77" s="58"/>
      <c r="H77" s="68" t="s">
        <v>18</v>
      </c>
      <c r="I77" s="61" t="s">
        <v>177</v>
      </c>
      <c r="J77" s="26" t="s">
        <v>181</v>
      </c>
    </row>
    <row r="78" spans="1:10" ht="53.25" thickBot="1">
      <c r="A78" s="179">
        <v>72</v>
      </c>
      <c r="B78" s="180"/>
      <c r="C78" s="55" t="s">
        <v>4</v>
      </c>
      <c r="D78" s="55">
        <v>8500</v>
      </c>
      <c r="E78" s="55">
        <v>8500</v>
      </c>
      <c r="F78" s="69">
        <v>40399</v>
      </c>
      <c r="G78" s="58"/>
      <c r="H78" s="68" t="s">
        <v>18</v>
      </c>
      <c r="I78" s="61" t="s">
        <v>177</v>
      </c>
      <c r="J78" s="26" t="s">
        <v>181</v>
      </c>
    </row>
    <row r="79" spans="1:10" ht="53.25" thickBot="1">
      <c r="A79" s="179">
        <v>73</v>
      </c>
      <c r="B79" s="180"/>
      <c r="C79" s="55" t="s">
        <v>4</v>
      </c>
      <c r="D79" s="55">
        <v>8500</v>
      </c>
      <c r="E79" s="55">
        <v>8500</v>
      </c>
      <c r="F79" s="69">
        <v>40399</v>
      </c>
      <c r="G79" s="58"/>
      <c r="H79" s="68" t="s">
        <v>18</v>
      </c>
      <c r="I79" s="61" t="s">
        <v>177</v>
      </c>
      <c r="J79" s="26" t="s">
        <v>181</v>
      </c>
    </row>
    <row r="80" spans="1:10" ht="53.25" thickBot="1">
      <c r="A80" s="179">
        <v>74</v>
      </c>
      <c r="B80" s="180"/>
      <c r="C80" s="55" t="s">
        <v>5</v>
      </c>
      <c r="D80" s="55">
        <v>15934</v>
      </c>
      <c r="E80" s="55">
        <v>15934</v>
      </c>
      <c r="F80" s="69">
        <v>40399</v>
      </c>
      <c r="G80" s="58"/>
      <c r="H80" s="68" t="s">
        <v>18</v>
      </c>
      <c r="I80" s="61" t="s">
        <v>177</v>
      </c>
      <c r="J80" s="26" t="s">
        <v>181</v>
      </c>
    </row>
    <row r="81" spans="1:10" ht="53.25" thickBot="1">
      <c r="A81" s="179">
        <v>75</v>
      </c>
      <c r="B81" s="180"/>
      <c r="C81" s="55" t="s">
        <v>6</v>
      </c>
      <c r="D81" s="55">
        <v>15934</v>
      </c>
      <c r="E81" s="55">
        <v>15934</v>
      </c>
      <c r="F81" s="69">
        <v>40399</v>
      </c>
      <c r="G81" s="58"/>
      <c r="H81" s="68" t="s">
        <v>18</v>
      </c>
      <c r="I81" s="61" t="s">
        <v>177</v>
      </c>
      <c r="J81" s="26" t="s">
        <v>181</v>
      </c>
    </row>
    <row r="82" spans="1:10" ht="53.25" thickBot="1">
      <c r="A82" s="179">
        <v>76</v>
      </c>
      <c r="B82" s="180"/>
      <c r="C82" s="55" t="s">
        <v>7</v>
      </c>
      <c r="D82" s="55">
        <v>11900</v>
      </c>
      <c r="E82" s="55">
        <v>11900</v>
      </c>
      <c r="F82" s="69">
        <v>40399</v>
      </c>
      <c r="G82" s="58"/>
      <c r="H82" s="68" t="s">
        <v>18</v>
      </c>
      <c r="I82" s="61" t="s">
        <v>177</v>
      </c>
      <c r="J82" s="26" t="s">
        <v>181</v>
      </c>
    </row>
    <row r="83" spans="1:10" ht="53.25" thickBot="1">
      <c r="A83" s="179">
        <v>77</v>
      </c>
      <c r="B83" s="181"/>
      <c r="C83" s="55" t="s">
        <v>8</v>
      </c>
      <c r="D83" s="55">
        <v>7200</v>
      </c>
      <c r="E83" s="55">
        <v>7200</v>
      </c>
      <c r="F83" s="69">
        <v>40399</v>
      </c>
      <c r="G83" s="58"/>
      <c r="H83" s="68" t="s">
        <v>18</v>
      </c>
      <c r="I83" s="61" t="s">
        <v>177</v>
      </c>
      <c r="J83" s="26" t="s">
        <v>181</v>
      </c>
    </row>
    <row r="84" spans="1:10" ht="53.25" thickBot="1">
      <c r="A84" s="179">
        <v>78</v>
      </c>
      <c r="B84" s="180"/>
      <c r="C84" s="55" t="s">
        <v>845</v>
      </c>
      <c r="D84" s="55">
        <v>750000</v>
      </c>
      <c r="E84" s="55">
        <v>107946.41</v>
      </c>
      <c r="F84" s="69">
        <v>42563</v>
      </c>
      <c r="G84" s="58"/>
      <c r="H84" s="68" t="s">
        <v>846</v>
      </c>
      <c r="I84" s="61" t="s">
        <v>177</v>
      </c>
      <c r="J84" s="26" t="s">
        <v>181</v>
      </c>
    </row>
    <row r="85" spans="1:10" ht="53.25" thickBot="1">
      <c r="A85" s="179">
        <v>79</v>
      </c>
      <c r="B85" s="180"/>
      <c r="C85" s="55" t="s">
        <v>9</v>
      </c>
      <c r="D85" s="55">
        <v>14623.91</v>
      </c>
      <c r="E85" s="55">
        <v>14623.91</v>
      </c>
      <c r="F85" s="69">
        <v>38717</v>
      </c>
      <c r="G85" s="58"/>
      <c r="H85" s="68" t="s">
        <v>18</v>
      </c>
      <c r="I85" s="61" t="s">
        <v>177</v>
      </c>
      <c r="J85" s="26" t="s">
        <v>181</v>
      </c>
    </row>
    <row r="86" spans="1:10" ht="53.25" thickBot="1">
      <c r="A86" s="179">
        <v>80</v>
      </c>
      <c r="B86" s="180"/>
      <c r="C86" s="55" t="s">
        <v>9</v>
      </c>
      <c r="D86" s="55">
        <v>18683</v>
      </c>
      <c r="E86" s="55">
        <v>18683</v>
      </c>
      <c r="F86" s="69">
        <v>38717</v>
      </c>
      <c r="G86" s="58"/>
      <c r="H86" s="68" t="s">
        <v>18</v>
      </c>
      <c r="I86" s="61" t="s">
        <v>177</v>
      </c>
      <c r="J86" s="26" t="s">
        <v>181</v>
      </c>
    </row>
    <row r="87" spans="1:10" ht="53.25" thickBot="1">
      <c r="A87" s="179">
        <v>81</v>
      </c>
      <c r="B87" s="180"/>
      <c r="C87" s="55" t="s">
        <v>9</v>
      </c>
      <c r="D87" s="55">
        <v>7411.32</v>
      </c>
      <c r="E87" s="55">
        <v>7411.32</v>
      </c>
      <c r="F87" s="69">
        <v>38717</v>
      </c>
      <c r="G87" s="58"/>
      <c r="H87" s="68" t="s">
        <v>18</v>
      </c>
      <c r="I87" s="61" t="s">
        <v>177</v>
      </c>
      <c r="J87" s="26" t="s">
        <v>181</v>
      </c>
    </row>
    <row r="88" spans="1:10" ht="53.25" thickBot="1">
      <c r="A88" s="179">
        <v>82</v>
      </c>
      <c r="B88" s="180"/>
      <c r="C88" s="55" t="s">
        <v>9</v>
      </c>
      <c r="D88" s="55">
        <v>8044.26</v>
      </c>
      <c r="E88" s="55">
        <v>8044.26</v>
      </c>
      <c r="F88" s="69">
        <v>38717</v>
      </c>
      <c r="G88" s="58"/>
      <c r="H88" s="68" t="s">
        <v>18</v>
      </c>
      <c r="I88" s="61" t="s">
        <v>177</v>
      </c>
      <c r="J88" s="26" t="s">
        <v>181</v>
      </c>
    </row>
    <row r="89" spans="1:10" ht="53.25" thickBot="1">
      <c r="A89" s="179">
        <v>83</v>
      </c>
      <c r="B89" s="180"/>
      <c r="C89" s="55" t="s">
        <v>10</v>
      </c>
      <c r="D89" s="55">
        <v>14670</v>
      </c>
      <c r="E89" s="55">
        <v>14670</v>
      </c>
      <c r="F89" s="69">
        <v>39428</v>
      </c>
      <c r="G89" s="58"/>
      <c r="H89" s="68" t="s">
        <v>18</v>
      </c>
      <c r="I89" s="61" t="s">
        <v>177</v>
      </c>
      <c r="J89" s="26" t="s">
        <v>181</v>
      </c>
    </row>
    <row r="90" spans="1:10" ht="53.25" thickBot="1">
      <c r="A90" s="179">
        <v>84</v>
      </c>
      <c r="B90" s="180"/>
      <c r="C90" s="55" t="s">
        <v>11</v>
      </c>
      <c r="D90" s="55">
        <v>4518.08</v>
      </c>
      <c r="E90" s="55">
        <v>4518.08</v>
      </c>
      <c r="F90" s="69">
        <v>38270</v>
      </c>
      <c r="G90" s="58"/>
      <c r="H90" s="68" t="s">
        <v>18</v>
      </c>
      <c r="I90" s="61" t="s">
        <v>177</v>
      </c>
      <c r="J90" s="26" t="s">
        <v>181</v>
      </c>
    </row>
    <row r="91" spans="1:10" ht="53.25" thickBot="1">
      <c r="A91" s="179">
        <v>85</v>
      </c>
      <c r="B91" s="180"/>
      <c r="C91" s="55" t="s">
        <v>12</v>
      </c>
      <c r="D91" s="55">
        <v>5559.92</v>
      </c>
      <c r="E91" s="55">
        <v>5559.92</v>
      </c>
      <c r="F91" s="69">
        <v>38777</v>
      </c>
      <c r="G91" s="58"/>
      <c r="H91" s="68" t="s">
        <v>18</v>
      </c>
      <c r="I91" s="61" t="s">
        <v>177</v>
      </c>
      <c r="J91" s="26" t="s">
        <v>181</v>
      </c>
    </row>
    <row r="92" spans="1:10" ht="53.25" thickBot="1">
      <c r="A92" s="179">
        <v>86</v>
      </c>
      <c r="B92" s="180"/>
      <c r="C92" s="55" t="s">
        <v>13</v>
      </c>
      <c r="D92" s="55">
        <v>19500</v>
      </c>
      <c r="E92" s="55">
        <v>19500</v>
      </c>
      <c r="F92" s="69">
        <v>39441</v>
      </c>
      <c r="G92" s="58"/>
      <c r="H92" s="68" t="s">
        <v>18</v>
      </c>
      <c r="I92" s="61" t="s">
        <v>177</v>
      </c>
      <c r="J92" s="26" t="s">
        <v>181</v>
      </c>
    </row>
    <row r="93" spans="1:10" ht="53.25" thickBot="1">
      <c r="A93" s="179">
        <v>87</v>
      </c>
      <c r="B93" s="180"/>
      <c r="C93" s="55" t="s">
        <v>14</v>
      </c>
      <c r="D93" s="55">
        <v>8150</v>
      </c>
      <c r="E93" s="55">
        <v>8150</v>
      </c>
      <c r="F93" s="69">
        <v>38777</v>
      </c>
      <c r="G93" s="58"/>
      <c r="H93" s="68" t="s">
        <v>18</v>
      </c>
      <c r="I93" s="61" t="s">
        <v>177</v>
      </c>
      <c r="J93" s="26" t="s">
        <v>181</v>
      </c>
    </row>
    <row r="94" spans="1:10" ht="53.25" thickBot="1">
      <c r="A94" s="179">
        <v>88</v>
      </c>
      <c r="B94" s="181"/>
      <c r="C94" s="55" t="s">
        <v>847</v>
      </c>
      <c r="D94" s="55">
        <v>208000</v>
      </c>
      <c r="E94" s="55">
        <v>16177.84</v>
      </c>
      <c r="F94" s="69">
        <v>42368</v>
      </c>
      <c r="G94" s="58"/>
      <c r="H94" s="68" t="s">
        <v>18</v>
      </c>
      <c r="I94" s="61" t="s">
        <v>177</v>
      </c>
      <c r="J94" s="26" t="s">
        <v>181</v>
      </c>
    </row>
    <row r="95" spans="1:10" ht="53.25" thickBot="1">
      <c r="A95" s="179">
        <v>89</v>
      </c>
      <c r="B95" s="180"/>
      <c r="C95" s="55" t="s">
        <v>15</v>
      </c>
      <c r="D95" s="55">
        <v>35253.9</v>
      </c>
      <c r="E95" s="55">
        <v>35253.9</v>
      </c>
      <c r="F95" s="67">
        <v>2010</v>
      </c>
      <c r="G95" s="58"/>
      <c r="H95" s="68" t="s">
        <v>18</v>
      </c>
      <c r="I95" s="61" t="s">
        <v>177</v>
      </c>
      <c r="J95" s="26" t="s">
        <v>181</v>
      </c>
    </row>
    <row r="96" spans="1:10" ht="53.25" thickBot="1">
      <c r="A96" s="179">
        <v>90</v>
      </c>
      <c r="B96" s="181"/>
      <c r="C96" s="55" t="s">
        <v>848</v>
      </c>
      <c r="D96" s="55">
        <v>6550</v>
      </c>
      <c r="E96" s="55">
        <v>6550</v>
      </c>
      <c r="F96" s="67">
        <v>2016</v>
      </c>
      <c r="G96" s="58"/>
      <c r="H96" s="68" t="s">
        <v>18</v>
      </c>
      <c r="I96" s="61" t="s">
        <v>177</v>
      </c>
      <c r="J96" s="26" t="s">
        <v>181</v>
      </c>
    </row>
    <row r="97" spans="1:10" ht="53.25" thickBot="1">
      <c r="A97" s="179">
        <v>91</v>
      </c>
      <c r="B97" s="181"/>
      <c r="C97" s="55" t="s">
        <v>849</v>
      </c>
      <c r="D97" s="55">
        <v>7281.52</v>
      </c>
      <c r="E97" s="55">
        <v>7281.52</v>
      </c>
      <c r="F97" s="67">
        <v>2016</v>
      </c>
      <c r="G97" s="58"/>
      <c r="H97" s="68" t="s">
        <v>850</v>
      </c>
      <c r="I97" s="61" t="s">
        <v>177</v>
      </c>
      <c r="J97" s="26" t="s">
        <v>181</v>
      </c>
    </row>
    <row r="98" spans="1:10" ht="53.25" thickBot="1">
      <c r="A98" s="179">
        <v>92</v>
      </c>
      <c r="B98" s="180"/>
      <c r="C98" s="55" t="s">
        <v>16</v>
      </c>
      <c r="D98" s="55">
        <v>32165.6</v>
      </c>
      <c r="E98" s="55">
        <v>32165.6</v>
      </c>
      <c r="F98" s="67">
        <v>2011</v>
      </c>
      <c r="G98" s="58"/>
      <c r="H98" s="68" t="s">
        <v>18</v>
      </c>
      <c r="I98" s="61" t="s">
        <v>177</v>
      </c>
      <c r="J98" s="26" t="s">
        <v>181</v>
      </c>
    </row>
    <row r="99" spans="1:10" ht="53.25" thickBot="1">
      <c r="A99" s="179">
        <v>93</v>
      </c>
      <c r="B99" s="180"/>
      <c r="C99" s="55" t="s">
        <v>622</v>
      </c>
      <c r="D99" s="55">
        <v>395000</v>
      </c>
      <c r="E99" s="55"/>
      <c r="F99" s="67">
        <v>2018</v>
      </c>
      <c r="G99" s="58"/>
      <c r="H99" s="68" t="s">
        <v>621</v>
      </c>
      <c r="I99" s="61" t="s">
        <v>177</v>
      </c>
      <c r="J99" s="26" t="s">
        <v>181</v>
      </c>
    </row>
    <row r="100" spans="1:10" ht="14.25">
      <c r="A100" s="184" t="s">
        <v>602</v>
      </c>
      <c r="B100" s="185"/>
      <c r="C100" s="185"/>
      <c r="D100" s="185"/>
      <c r="E100" s="185"/>
      <c r="F100" s="185"/>
      <c r="G100" s="185"/>
      <c r="H100" s="185"/>
      <c r="I100" s="186"/>
      <c r="J100" s="11"/>
    </row>
    <row r="101" spans="1:10" ht="92.25">
      <c r="A101" s="161">
        <v>93</v>
      </c>
      <c r="B101" s="162"/>
      <c r="C101" s="54" t="s">
        <v>328</v>
      </c>
      <c r="D101" s="54">
        <v>813300</v>
      </c>
      <c r="E101" s="79">
        <v>695113.98</v>
      </c>
      <c r="F101" s="79" t="s">
        <v>598</v>
      </c>
      <c r="G101" s="79"/>
      <c r="H101" s="54" t="s">
        <v>604</v>
      </c>
      <c r="I101" s="54" t="s">
        <v>177</v>
      </c>
      <c r="J101" s="11" t="s">
        <v>181</v>
      </c>
    </row>
    <row r="102" spans="1:10" ht="78.75">
      <c r="A102" s="161">
        <v>94</v>
      </c>
      <c r="B102" s="162"/>
      <c r="C102" s="54" t="s">
        <v>329</v>
      </c>
      <c r="D102" s="79">
        <v>376000</v>
      </c>
      <c r="E102" s="79">
        <v>317809.49</v>
      </c>
      <c r="F102" s="79" t="s">
        <v>599</v>
      </c>
      <c r="G102" s="79"/>
      <c r="H102" s="54" t="s">
        <v>605</v>
      </c>
      <c r="I102" s="54" t="s">
        <v>177</v>
      </c>
      <c r="J102" s="11" t="s">
        <v>181</v>
      </c>
    </row>
    <row r="103" spans="1:10" ht="78.75">
      <c r="A103" s="161">
        <v>95</v>
      </c>
      <c r="B103" s="162"/>
      <c r="C103" s="80" t="s">
        <v>770</v>
      </c>
      <c r="D103" s="52">
        <v>563500</v>
      </c>
      <c r="E103" s="52">
        <v>563500</v>
      </c>
      <c r="F103" s="52" t="s">
        <v>218</v>
      </c>
      <c r="G103" s="52" t="s">
        <v>219</v>
      </c>
      <c r="H103" s="80" t="s">
        <v>606</v>
      </c>
      <c r="I103" s="54" t="s">
        <v>177</v>
      </c>
      <c r="J103" s="11" t="s">
        <v>181</v>
      </c>
    </row>
    <row r="104" spans="1:10" ht="92.25">
      <c r="A104" s="161">
        <v>96</v>
      </c>
      <c r="B104" s="162"/>
      <c r="C104" s="80" t="s">
        <v>330</v>
      </c>
      <c r="D104" s="52">
        <v>563500</v>
      </c>
      <c r="E104" s="52">
        <v>563500</v>
      </c>
      <c r="F104" s="52" t="s">
        <v>218</v>
      </c>
      <c r="G104" s="52" t="s">
        <v>219</v>
      </c>
      <c r="H104" s="80" t="s">
        <v>600</v>
      </c>
      <c r="I104" s="54" t="s">
        <v>177</v>
      </c>
      <c r="J104" s="11" t="s">
        <v>181</v>
      </c>
    </row>
    <row r="105" spans="1:10" ht="138" thickBot="1">
      <c r="A105" s="182">
        <v>97</v>
      </c>
      <c r="B105" s="183"/>
      <c r="C105" s="8" t="s">
        <v>771</v>
      </c>
      <c r="D105" s="22">
        <v>890000</v>
      </c>
      <c r="E105" s="22">
        <v>815833.48</v>
      </c>
      <c r="F105" s="22" t="s">
        <v>596</v>
      </c>
      <c r="G105" s="22" t="s">
        <v>219</v>
      </c>
      <c r="H105" s="23" t="s">
        <v>607</v>
      </c>
      <c r="I105" s="9" t="s">
        <v>177</v>
      </c>
      <c r="J105" s="11" t="s">
        <v>181</v>
      </c>
    </row>
    <row r="106" spans="1:10" ht="124.5" thickBot="1">
      <c r="A106" s="182">
        <v>98</v>
      </c>
      <c r="B106" s="183"/>
      <c r="C106" s="8" t="s">
        <v>620</v>
      </c>
      <c r="D106" s="22">
        <v>2155000</v>
      </c>
      <c r="E106" s="22"/>
      <c r="F106" s="22" t="s">
        <v>619</v>
      </c>
      <c r="G106" s="22"/>
      <c r="H106" s="23" t="s">
        <v>618</v>
      </c>
      <c r="I106" s="9" t="s">
        <v>177</v>
      </c>
      <c r="J106" s="11" t="s">
        <v>181</v>
      </c>
    </row>
  </sheetData>
  <sheetProtection/>
  <mergeCells count="110">
    <mergeCell ref="A104:B104"/>
    <mergeCell ref="A106:B106"/>
    <mergeCell ref="A100:I100"/>
    <mergeCell ref="A101:B101"/>
    <mergeCell ref="A102:B102"/>
    <mergeCell ref="A103:B103"/>
    <mergeCell ref="A105:B105"/>
    <mergeCell ref="A95:B95"/>
    <mergeCell ref="A96:B96"/>
    <mergeCell ref="A97:B97"/>
    <mergeCell ref="A99:B99"/>
    <mergeCell ref="A98:B98"/>
    <mergeCell ref="A91:B91"/>
    <mergeCell ref="A92:B92"/>
    <mergeCell ref="A93:B93"/>
    <mergeCell ref="A94:B94"/>
    <mergeCell ref="A87:B87"/>
    <mergeCell ref="A88:B88"/>
    <mergeCell ref="A89:B89"/>
    <mergeCell ref="A90:B90"/>
    <mergeCell ref="A83:B83"/>
    <mergeCell ref="A84:B84"/>
    <mergeCell ref="A85:B85"/>
    <mergeCell ref="A86:B86"/>
    <mergeCell ref="A79:B79"/>
    <mergeCell ref="A80:B80"/>
    <mergeCell ref="A81:B81"/>
    <mergeCell ref="A82:B82"/>
    <mergeCell ref="A75:B75"/>
    <mergeCell ref="A76:B76"/>
    <mergeCell ref="A77:B77"/>
    <mergeCell ref="A78:B78"/>
    <mergeCell ref="A71:B71"/>
    <mergeCell ref="A72:B72"/>
    <mergeCell ref="A73:B73"/>
    <mergeCell ref="A74:B74"/>
    <mergeCell ref="A67:B67"/>
    <mergeCell ref="A68:B68"/>
    <mergeCell ref="A69:B69"/>
    <mergeCell ref="A70:B70"/>
    <mergeCell ref="A62:B62"/>
    <mergeCell ref="A64:B64"/>
    <mergeCell ref="A65:B65"/>
    <mergeCell ref="A66:B66"/>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6:J6"/>
    <mergeCell ref="A7:B7"/>
    <mergeCell ref="A8:B8"/>
    <mergeCell ref="A9:B9"/>
    <mergeCell ref="A1:M1"/>
    <mergeCell ref="A2:B5"/>
    <mergeCell ref="C2:C5"/>
    <mergeCell ref="D2:D5"/>
    <mergeCell ref="E2:E5"/>
    <mergeCell ref="F2:F5"/>
    <mergeCell ref="G2:G5"/>
    <mergeCell ref="H2:H5"/>
    <mergeCell ref="I2:I5"/>
    <mergeCell ref="J2: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2017-12-06T06:56:21Z</cp:lastPrinted>
  <dcterms:created xsi:type="dcterms:W3CDTF">2012-09-19T08:56:03Z</dcterms:created>
  <dcterms:modified xsi:type="dcterms:W3CDTF">2019-01-25T08:27:59Z</dcterms:modified>
  <cp:category/>
  <cp:version/>
  <cp:contentType/>
  <cp:contentStatus/>
</cp:coreProperties>
</file>